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OSTER\"/>
    </mc:Choice>
  </mc:AlternateContent>
  <xr:revisionPtr revIDLastSave="0" documentId="8_{991E0903-3349-4936-A5DA-61F109EB7A2F}" xr6:coauthVersionLast="36" xr6:coauthVersionMax="36" xr10:uidLastSave="{00000000-0000-0000-0000-000000000000}"/>
  <bookViews>
    <workbookView xWindow="0" yWindow="0" windowWidth="20490" windowHeight="754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<sst xmlns="http://schemas.openxmlformats.org/spreadsheetml/2006/main" count="486" uniqueCount="358">
  <si>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</si>
  <si>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</si>
  <si>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</si>
  <si>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</si>
  <si>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</si>
  <si>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</si>
  <si>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</si>
  <si>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</si>
  <si>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</si>
  <si>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</si>
  <si>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</si>
  <si>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</si>
  <si>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</si>
  <si>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</si>
  <si>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</si>
  <si>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</si>
  <si>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</si>
  <si>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</si>
  <si>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</si>
  <si>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</si>
  <si>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</si>
  <si>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</si>
  <si>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</si>
  <si>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</si>
  <si>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</si>
  <si>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</si>
  <si>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</si>
  <si>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</si>
  <si>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</si>
  <si>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</si>
  <si>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</si>
  <si>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</si>
  <si>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</si>
  <si>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</si>
  <si>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</si>
  <si>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</si>
  <si>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</si>
  <si>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</si>
  <si>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>STR</t>
  </si>
  <si>
    <t>DSS</t>
  </si>
  <si>
    <t>CFS</t>
  </si>
  <si>
    <t>EXP</t>
  </si>
  <si>
    <t xml:space="preserve">OTHERS VESSELS </t>
  </si>
  <si>
    <t>VESSEL NAME</t>
  </si>
  <si>
    <t xml:space="preserve">VESSEL NAME </t>
  </si>
  <si>
    <t>CONVENTIONAL VESSELS</t>
  </si>
  <si>
    <t>CONTAINER VESSELS</t>
  </si>
  <si>
    <t>L 300/-F</t>
  </si>
  <si>
    <t>PIL</t>
  </si>
  <si>
    <t xml:space="preserve"> VESSEL NAME</t>
  </si>
  <si>
    <t xml:space="preserve"> TANKERS VESSELS</t>
  </si>
  <si>
    <t>D BLK WHEAT @ GBHL</t>
  </si>
  <si>
    <t>L 600/-F</t>
  </si>
  <si>
    <t xml:space="preserve">                                                                                                                                KENYA PORTS AUTHORITY</t>
  </si>
  <si>
    <t>CMA</t>
  </si>
  <si>
    <t>EAC</t>
  </si>
  <si>
    <t>RSS</t>
  </si>
  <si>
    <t xml:space="preserve">  MSC JEANNE</t>
  </si>
  <si>
    <t xml:space="preserve">        15.07.2019  0530  FAZL'E RABBI  51  3.5    BFL  L  500  EXPORT GEN.CARGO</t>
  </si>
  <si>
    <t>01/19</t>
  </si>
  <si>
    <t>SOC</t>
  </si>
  <si>
    <t>NSM</t>
  </si>
  <si>
    <t>01-08-19</t>
  </si>
  <si>
    <t xml:space="preserve">  SWIFT ACE</t>
  </si>
  <si>
    <t>C6XB8</t>
  </si>
  <si>
    <t>94A</t>
  </si>
  <si>
    <t xml:space="preserve">  CISL LEENE</t>
  </si>
  <si>
    <t>5IM817</t>
  </si>
  <si>
    <t xml:space="preserve">  MSC DENISSE</t>
  </si>
  <si>
    <t>3FTL9</t>
  </si>
  <si>
    <t>ZN930A/ZN932R</t>
  </si>
  <si>
    <t>02-08-19</t>
  </si>
  <si>
    <t>MSDE-2019-1036</t>
  </si>
  <si>
    <t>03-08-19</t>
  </si>
  <si>
    <t xml:space="preserve">  KIRAN ISTANBUL</t>
  </si>
  <si>
    <t>9HA3439</t>
  </si>
  <si>
    <t>06-08-19</t>
  </si>
  <si>
    <t xml:space="preserve">  POLO</t>
  </si>
  <si>
    <t>D5JY7</t>
  </si>
  <si>
    <t>POL-2019-1052</t>
  </si>
  <si>
    <t>103S/N</t>
  </si>
  <si>
    <t>SPF</t>
  </si>
  <si>
    <t>L 65/15 /-F</t>
  </si>
  <si>
    <t xml:space="preserve">  MSC CHIARA</t>
  </si>
  <si>
    <t>H3RT</t>
  </si>
  <si>
    <t>OM932A/OM932A</t>
  </si>
  <si>
    <t>07-08-19</t>
  </si>
  <si>
    <t>L 200/-F</t>
  </si>
  <si>
    <t xml:space="preserve">  ORION LEADER</t>
  </si>
  <si>
    <t>7JZJ</t>
  </si>
  <si>
    <t xml:space="preserve">  MSC MILA 3</t>
  </si>
  <si>
    <t>D5JB9</t>
  </si>
  <si>
    <t>ZN932A/ZN934R</t>
  </si>
  <si>
    <t>28/19</t>
  </si>
  <si>
    <t xml:space="preserve">        08.08.2019  0900  SBI CRONOS  200  10.8  CFS  D  45300  BLK FERT.</t>
  </si>
  <si>
    <t>9539-2019-1064</t>
  </si>
  <si>
    <t>9833-2019-1048</t>
  </si>
  <si>
    <t>09-08-19</t>
  </si>
  <si>
    <t>23/08/2019  0600</t>
  </si>
  <si>
    <t xml:space="preserve">  LYME BAY</t>
  </si>
  <si>
    <t>D5EG5</t>
  </si>
  <si>
    <t>931W/934E</t>
  </si>
  <si>
    <t>L 150/550</t>
  </si>
  <si>
    <t>C4Y-2019-0936</t>
  </si>
  <si>
    <t>T8A2789</t>
  </si>
  <si>
    <t>PTR0919-PTR0919A</t>
  </si>
  <si>
    <t>SEC</t>
  </si>
  <si>
    <t>TO MTG THEN SECO</t>
  </si>
  <si>
    <t>9243-2019-1071</t>
  </si>
  <si>
    <t xml:space="preserve">  EVER DIVINE</t>
  </si>
  <si>
    <t>9V7956</t>
  </si>
  <si>
    <t>128W-128E</t>
  </si>
  <si>
    <t>25/08/2019  0600</t>
  </si>
  <si>
    <t>EVG</t>
  </si>
  <si>
    <t>13-08-19</t>
  </si>
  <si>
    <t>L 550/1300  MTS</t>
  </si>
  <si>
    <t xml:space="preserve">  SAFMARINE NYASSA</t>
  </si>
  <si>
    <t>VRLA2</t>
  </si>
  <si>
    <t>931S/934N</t>
  </si>
  <si>
    <t xml:space="preserve">  HANSA AMERICA</t>
  </si>
  <si>
    <t>D5AP5</t>
  </si>
  <si>
    <t>933S/935N</t>
  </si>
  <si>
    <t>26/08/2019  0700</t>
  </si>
  <si>
    <t>L 550/1000  MTS</t>
  </si>
  <si>
    <t>L 350/-F</t>
  </si>
  <si>
    <t xml:space="preserve">  KOTA GANTENG </t>
  </si>
  <si>
    <t>KGNT-2019-1076</t>
  </si>
  <si>
    <t>VRXZ7</t>
  </si>
  <si>
    <t>KGNT0207W/0207E</t>
  </si>
  <si>
    <t>26/08/2019  0600</t>
  </si>
  <si>
    <t xml:space="preserve">  NAVIGATOR VIRGO</t>
  </si>
  <si>
    <t>D5DP7</t>
  </si>
  <si>
    <t>1909</t>
  </si>
  <si>
    <t>D LPG MIX O/S AGOL</t>
  </si>
  <si>
    <t>015</t>
  </si>
  <si>
    <t>831-2019-0984</t>
  </si>
  <si>
    <t>DIVN-2019-1060</t>
  </si>
  <si>
    <t>G98-2019-1066</t>
  </si>
  <si>
    <t>14-08-19</t>
  </si>
  <si>
    <t xml:space="preserve">  PETRA II</t>
  </si>
  <si>
    <t>MES</t>
  </si>
  <si>
    <t xml:space="preserve">  JOLLY CRISTALLO </t>
  </si>
  <si>
    <t>JOLC-2019-1086</t>
  </si>
  <si>
    <t>ICQM</t>
  </si>
  <si>
    <t>19221N</t>
  </si>
  <si>
    <t>L 215/275  MTS + D 5 M.VEHICLES</t>
  </si>
  <si>
    <t xml:space="preserve">   PILION</t>
  </si>
  <si>
    <t>8PWL</t>
  </si>
  <si>
    <t>29/19</t>
  </si>
  <si>
    <t>9841-2019-1081</t>
  </si>
  <si>
    <t>4586-2019-1078</t>
  </si>
  <si>
    <t>MSCH-2019-1088</t>
  </si>
  <si>
    <t xml:space="preserve">  AFRICAN SANDERLING</t>
  </si>
  <si>
    <t>C6YG6</t>
  </si>
  <si>
    <t>L ILMENITE MINERAL SAND @ BTL</t>
  </si>
  <si>
    <t xml:space="preserve">  GLOVIS SYMPHONY</t>
  </si>
  <si>
    <t>V7FX2</t>
  </si>
  <si>
    <t>29/08/2019  0600</t>
  </si>
  <si>
    <t>SRF</t>
  </si>
  <si>
    <t>15-08-19</t>
  </si>
  <si>
    <t xml:space="preserve">        14.08.2019  1700  STI SAVILLE ROW  250  12.5  STR  D  83823  GAS OIL @ KOT JETTY</t>
  </si>
  <si>
    <t>EPBM6</t>
  </si>
  <si>
    <t>SAS1058S</t>
  </si>
  <si>
    <t>SSA</t>
  </si>
  <si>
    <t>L 22/100  MTS</t>
  </si>
  <si>
    <t xml:space="preserve">  MSC NICOLE</t>
  </si>
  <si>
    <t>H3QJ</t>
  </si>
  <si>
    <t>ZN933A-ZN935R</t>
  </si>
  <si>
    <t xml:space="preserve">  GRAND CHOICE</t>
  </si>
  <si>
    <t>3FDW9</t>
  </si>
  <si>
    <t>010</t>
  </si>
  <si>
    <t>SIBA-2019-1090</t>
  </si>
  <si>
    <t xml:space="preserve">  MV.SHIBA</t>
  </si>
  <si>
    <t xml:space="preserve">  HOEGH JEDDAH</t>
  </si>
  <si>
    <t>LASZ7</t>
  </si>
  <si>
    <t>033</t>
  </si>
  <si>
    <t>0577-2019</t>
  </si>
  <si>
    <t xml:space="preserve">  RHL CALLIDITAS</t>
  </si>
  <si>
    <t>D5EJ9</t>
  </si>
  <si>
    <t>1932S/1932N</t>
  </si>
  <si>
    <t>L 500/800  MTS</t>
  </si>
  <si>
    <t xml:space="preserve">  MV CONTSHIP VIE</t>
  </si>
  <si>
    <t>CTVE-2019-1083</t>
  </si>
  <si>
    <t>5BFM5</t>
  </si>
  <si>
    <t>0SU0ER1MA</t>
  </si>
  <si>
    <t xml:space="preserve">  CMA CGM LA TOUR</t>
  </si>
  <si>
    <t>LATO-2019-1056</t>
  </si>
  <si>
    <t>C6ZN3</t>
  </si>
  <si>
    <t>0NL2YN1MA</t>
  </si>
  <si>
    <t>23/08/2019  0800</t>
  </si>
  <si>
    <t>L 120/-F</t>
  </si>
  <si>
    <t>30/08/2019  0600</t>
  </si>
  <si>
    <t xml:space="preserve">  CMA CGM MANET</t>
  </si>
  <si>
    <t>C4ZT2</t>
  </si>
  <si>
    <t>0NL30N1MA</t>
  </si>
  <si>
    <t>30/08/2019  1700</t>
  </si>
  <si>
    <t xml:space="preserve">  GELICO</t>
  </si>
  <si>
    <t>9608-2019</t>
  </si>
  <si>
    <t>D5MI5</t>
  </si>
  <si>
    <t>GE-03/19</t>
  </si>
  <si>
    <t>31/08/2019  0600</t>
  </si>
  <si>
    <t>16-08-19</t>
  </si>
  <si>
    <t>L BLK CLINKER B.9/10</t>
  </si>
  <si>
    <t>9844-2019</t>
  </si>
  <si>
    <t>7437-2019-1094</t>
  </si>
  <si>
    <t xml:space="preserve">  BRIGHT HERO </t>
  </si>
  <si>
    <t>YJVX4</t>
  </si>
  <si>
    <t>FBV20609</t>
  </si>
  <si>
    <t xml:space="preserve">  COSCO FUZHOU</t>
  </si>
  <si>
    <t>FUZU-2019</t>
  </si>
  <si>
    <t>VRCS3</t>
  </si>
  <si>
    <t>100W</t>
  </si>
  <si>
    <t>29/08/2019  1100</t>
  </si>
  <si>
    <t>17-08-19</t>
  </si>
  <si>
    <t>L 100/1300  MTS</t>
  </si>
  <si>
    <t>9846-2019</t>
  </si>
  <si>
    <t xml:space="preserve">  CELSIUS RIGA</t>
  </si>
  <si>
    <t>9832-2019</t>
  </si>
  <si>
    <t>V7A2401</t>
  </si>
  <si>
    <t>19505</t>
  </si>
  <si>
    <t>24/08/2019  0600</t>
  </si>
  <si>
    <t>L CRUDE OIL @ KOT JETTY</t>
  </si>
  <si>
    <t xml:space="preserve">  LOUISE</t>
  </si>
  <si>
    <t>D5FF3</t>
  </si>
  <si>
    <t>02S3QN1MA</t>
  </si>
  <si>
    <t>31/08/2019  0700</t>
  </si>
  <si>
    <t>L 500/500  MTS</t>
  </si>
  <si>
    <t>LOIS-2019-1091</t>
  </si>
  <si>
    <t>CCMT-2019-1092</t>
  </si>
  <si>
    <t xml:space="preserve">          NIL</t>
  </si>
  <si>
    <t xml:space="preserve">  MAERSK KIERA</t>
  </si>
  <si>
    <t>9V8527</t>
  </si>
  <si>
    <t>26/08/2019  1400</t>
  </si>
  <si>
    <t>19-08-19</t>
  </si>
  <si>
    <t>D FUEL OIL @ MBK &amp; SOT JETTY</t>
  </si>
  <si>
    <t>27/08/2019  0600</t>
  </si>
  <si>
    <t>22/08/2019  1200</t>
  </si>
  <si>
    <t xml:space="preserve">  MSC JANIS 3</t>
  </si>
  <si>
    <t>D5JJ5</t>
  </si>
  <si>
    <t>JM933A-JM935R</t>
  </si>
  <si>
    <t>L 250/-F</t>
  </si>
  <si>
    <t>MSJN-2019</t>
  </si>
  <si>
    <t>D5OY3</t>
  </si>
  <si>
    <t>JL933R/JL934A</t>
  </si>
  <si>
    <t>MKS-2019</t>
  </si>
  <si>
    <t>3500-2019-1099</t>
  </si>
  <si>
    <t>4116-2019-1102</t>
  </si>
  <si>
    <t>L19-029MO</t>
  </si>
  <si>
    <t>L 119/-F</t>
  </si>
  <si>
    <t xml:space="preserve">  SKAFTAFELL</t>
  </si>
  <si>
    <t>7939-2019</t>
  </si>
  <si>
    <t>5IM231</t>
  </si>
  <si>
    <t>S19-039MO</t>
  </si>
  <si>
    <t>L 75/-F</t>
  </si>
  <si>
    <t xml:space="preserve">  SANTA ANGELINA</t>
  </si>
  <si>
    <t>D5HS5</t>
  </si>
  <si>
    <t>02/09/2019  0600</t>
  </si>
  <si>
    <t>19510</t>
  </si>
  <si>
    <t xml:space="preserve">         NIL</t>
  </si>
  <si>
    <t xml:space="preserve">        19.08.2019  2130  IVS TEMBE  180  10.5  OBJ  D  23522  BLK WHEAT @ BGHL</t>
  </si>
  <si>
    <t xml:space="preserve">  SHANGHAI HIGHWAY</t>
  </si>
  <si>
    <t>3  E C E 2</t>
  </si>
  <si>
    <t>1</t>
  </si>
  <si>
    <t>STA</t>
  </si>
  <si>
    <t>20-08-19</t>
  </si>
  <si>
    <t xml:space="preserve">  NCC QAMAR</t>
  </si>
  <si>
    <t>HZFW</t>
  </si>
  <si>
    <t>201905</t>
  </si>
  <si>
    <t xml:space="preserve">D PALM OIL </t>
  </si>
  <si>
    <t>26/08/2019  2300</t>
  </si>
  <si>
    <t>03/09/2019  0600</t>
  </si>
  <si>
    <t xml:space="preserve">        20.08.2019  0930  STOVE PHOENIX  190  9.5  OBJ  D  33750  BLK WHEAT  @ GBHL</t>
  </si>
  <si>
    <t>D STEEL COILS</t>
  </si>
  <si>
    <t xml:space="preserve">  SEA DUCK</t>
  </si>
  <si>
    <t>9471-2019</t>
  </si>
  <si>
    <t>9HA3668</t>
  </si>
  <si>
    <t>25</t>
  </si>
  <si>
    <t>D MOGAS /FUEL OIL @ SOT JETTY</t>
  </si>
  <si>
    <t xml:space="preserve">      22.08.2019          HW   0755     2.9             HW        2005              2.6             LW       0134        0.7        LW       1402          0.9</t>
  </si>
  <si>
    <t>9852-2019</t>
  </si>
  <si>
    <t>9850-2019</t>
  </si>
  <si>
    <t xml:space="preserve">        16.08.2019  0915  COMARCO SWIFT  36  3.8  SAL  TOWING BARGE C.232</t>
  </si>
  <si>
    <t xml:space="preserve">        16.08.2019  0915  COMARCO 232  70  3.4  SAL  TOWED BY C.SWIFT TO L 70 C'NERS TRANSHIPMENT</t>
  </si>
  <si>
    <t>22/08/2019  2100</t>
  </si>
  <si>
    <t>24/08/2019  0900</t>
  </si>
  <si>
    <t>23/08/2019  1500</t>
  </si>
  <si>
    <t xml:space="preserve">  ATHOS</t>
  </si>
  <si>
    <t>8PPY</t>
  </si>
  <si>
    <t>001</t>
  </si>
  <si>
    <t>21-08-19</t>
  </si>
  <si>
    <t>D BLK CLINKER</t>
  </si>
  <si>
    <t>MSNC-2019-1114</t>
  </si>
  <si>
    <t>6881-2019-1115</t>
  </si>
  <si>
    <t>MMLA-2019-1113</t>
  </si>
  <si>
    <t>RCL-2019-1098</t>
  </si>
  <si>
    <t>MJNS-2019-1111</t>
  </si>
  <si>
    <t xml:space="preserve">  KRIS KIN</t>
  </si>
  <si>
    <t>9V2739</t>
  </si>
  <si>
    <t>AUG19V01PR</t>
  </si>
  <si>
    <t>D LPG MIX @ SOT JETTY</t>
  </si>
  <si>
    <t xml:space="preserve">  STEADFAST</t>
  </si>
  <si>
    <t>3487-2019</t>
  </si>
  <si>
    <t>T2LU4</t>
  </si>
  <si>
    <t>04/19</t>
  </si>
  <si>
    <t>D BLK VEG.OIL</t>
  </si>
  <si>
    <t>OAV-2019-1126</t>
  </si>
  <si>
    <t xml:space="preserve">   OASIS IV</t>
  </si>
  <si>
    <t>T8A3255</t>
  </si>
  <si>
    <t>FOR BUNKERS @ INNER ANCHO'</t>
  </si>
  <si>
    <t xml:space="preserve">  HUA LIN WAN </t>
  </si>
  <si>
    <t>BPGQ</t>
  </si>
  <si>
    <t>51</t>
  </si>
  <si>
    <t>27/08/2019  1500</t>
  </si>
  <si>
    <t>D MOGAS @ KOT JETTY</t>
  </si>
  <si>
    <t xml:space="preserve">                                                                                                           SHIPS EXPECTED IN THE NEXT 14 DAYS FROM  22- AUGUST-2019      </t>
  </si>
  <si>
    <t xml:space="preserve">      23.08.2019          HW   0840     2.8             HW        2053              2.4             LW       0209        0.9        LW       1452          1.1</t>
  </si>
  <si>
    <t xml:space="preserve">  MORNING CONDUCTOR</t>
  </si>
  <si>
    <t>6841-2019</t>
  </si>
  <si>
    <t>3FHA3</t>
  </si>
  <si>
    <t>04/09/2019  0600</t>
  </si>
  <si>
    <t xml:space="preserve">  GRAND URANUS</t>
  </si>
  <si>
    <t>VRRG3</t>
  </si>
  <si>
    <t>042</t>
  </si>
  <si>
    <t>05/09/2019  0600</t>
  </si>
  <si>
    <t xml:space="preserve">  GH LESTE</t>
  </si>
  <si>
    <t>M5O-2019-1067</t>
  </si>
  <si>
    <t>V7BC6</t>
  </si>
  <si>
    <t>932W/935E</t>
  </si>
  <si>
    <t>30/08/2019  0001</t>
  </si>
  <si>
    <t>L 120/500  MTS</t>
  </si>
  <si>
    <t xml:space="preserve">  HAPPY HELENA</t>
  </si>
  <si>
    <t>36E-2019-1104</t>
  </si>
  <si>
    <t>D5TQ9</t>
  </si>
  <si>
    <t>932S/935N</t>
  </si>
  <si>
    <t>01/09/2019  0001</t>
  </si>
  <si>
    <t>L 200/250  MTS</t>
  </si>
  <si>
    <t xml:space="preserve">  EM OINOUSSES</t>
  </si>
  <si>
    <t>V7US7</t>
  </si>
  <si>
    <t>1906/1907</t>
  </si>
  <si>
    <t>04/09/2019  1000</t>
  </si>
  <si>
    <t xml:space="preserve">  MAERSK BROOKLYN</t>
  </si>
  <si>
    <t>819-2019-1105</t>
  </si>
  <si>
    <t>OZDA2</t>
  </si>
  <si>
    <t>934S/936N</t>
  </si>
  <si>
    <t>02/09/2019  0700</t>
  </si>
  <si>
    <t>9855-2019</t>
  </si>
  <si>
    <t>64D-2019-1108</t>
  </si>
  <si>
    <t xml:space="preserve">        22.08.2019  0300  CIELO DE ROTTERDAM  228  11.55  STR  D  56137  JET A1 @ KOT JETTY</t>
  </si>
  <si>
    <t xml:space="preserve">        22.08.2019  0530  EAST WIND II  183  8  ALB  L  1000  GAS OIL @ KOT</t>
  </si>
  <si>
    <t>SIS-2019</t>
  </si>
  <si>
    <t>HLW-2019</t>
  </si>
  <si>
    <t>9861-2019</t>
  </si>
  <si>
    <t>9856-2019</t>
  </si>
  <si>
    <t>22/08/2019  1800</t>
  </si>
  <si>
    <t>22/08/2019  2130</t>
  </si>
  <si>
    <t>24/08/2019  2000</t>
  </si>
  <si>
    <t>24/08/2019  2300</t>
  </si>
  <si>
    <t>22/08/2019  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</si>
</sst>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3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/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3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3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quotePrefix="1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14" fontId="4" fillId="3" borderId="4" xfId="0" quotePrefix="1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4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vertical="center"/>
    </xf>
    <xf numFmtId="14" fontId="4" fillId="3" borderId="4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4" fillId="0" borderId="8" xfId="0" quotePrefix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3" fontId="4" fillId="0" borderId="8" xfId="0" quotePrefix="1" applyNumberFormat="1" applyFont="1" applyBorder="1" applyAlignment="1">
      <alignment horizontal="left"/>
    </xf>
    <xf numFmtId="0" fontId="4" fillId="0" borderId="8" xfId="0" applyFont="1" applyBorder="1" applyAlignment="1"/>
    <xf numFmtId="0" fontId="4" fillId="0" borderId="8" xfId="0" applyFont="1" applyBorder="1" applyAlignment="1">
      <alignment horizontal="center" vertical="center"/>
    </xf>
    <xf numFmtId="0" fontId="4" fillId="0" borderId="8" xfId="0" quotePrefix="1" applyFont="1" applyBorder="1" applyAlignment="1">
      <alignment horizontal="left"/>
    </xf>
    <xf numFmtId="0" fontId="4" fillId="2" borderId="0" xfId="0" applyFont="1" applyFill="1" applyBorder="1" applyAlignment="1"/>
    <xf numFmtId="14" fontId="4" fillId="3" borderId="4" xfId="0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64" fontId="4" fillId="0" borderId="13" xfId="0" applyNumberFormat="1" applyFont="1" applyBorder="1" applyAlignment="1">
      <alignment horizontal="left"/>
    </xf>
    <xf numFmtId="0" fontId="6" fillId="0" borderId="0" xfId="0" applyFont="1" applyBorder="1" applyAlignment="1"/>
    <xf numFmtId="0" fontId="6" fillId="0" borderId="1" xfId="0" applyFont="1" applyBorder="1" applyAlignment="1"/>
    <xf numFmtId="164" fontId="4" fillId="0" borderId="14" xfId="0" applyNumberFormat="1" applyFont="1" applyBorder="1" applyAlignment="1">
      <alignment horizontal="left"/>
    </xf>
    <xf numFmtId="0" fontId="7" fillId="0" borderId="0" xfId="0" applyFont="1" applyBorder="1"/>
    <xf numFmtId="0" fontId="4" fillId="3" borderId="3" xfId="0" applyFont="1" applyFill="1" applyBorder="1" applyAlignment="1">
      <alignment horizontal="center" vertical="center"/>
    </xf>
    <xf numFmtId="22" fontId="4" fillId="3" borderId="4" xfId="0" quotePrefix="1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 vertical="center"/>
    </xf>
    <xf numFmtId="22" fontId="4" fillId="2" borderId="0" xfId="0" quotePrefix="1" applyNumberFormat="1" applyFont="1" applyFill="1" applyBorder="1" applyAlignment="1">
      <alignment horizontal="left" vertical="center"/>
    </xf>
    <xf numFmtId="3" fontId="4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14" fontId="4" fillId="2" borderId="0" xfId="0" quotePrefix="1" applyNumberFormat="1" applyFont="1" applyFill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6" fillId="2" borderId="0" xfId="0" quotePrefix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left" vertical="center"/>
    </xf>
    <xf numFmtId="0" fontId="2" fillId="0" borderId="1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3" borderId="15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6" fillId="0" borderId="14" xfId="0" applyFont="1" applyBorder="1" applyAlignment="1"/>
    <xf numFmtId="0" fontId="4" fillId="3" borderId="3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22" fontId="4" fillId="0" borderId="4" xfId="0" quotePrefix="1" applyNumberFormat="1" applyFont="1" applyFill="1" applyBorder="1" applyAlignment="1">
      <alignment horizontal="left" vertical="center"/>
    </xf>
    <xf numFmtId="14" fontId="4" fillId="0" borderId="4" xfId="0" quotePrefix="1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/>
    </xf>
    <xf numFmtId="49" fontId="4" fillId="0" borderId="8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3" fontId="4" fillId="0" borderId="0" xfId="0" quotePrefix="1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left"/>
    </xf>
    <xf numFmtId="0" fontId="4" fillId="0" borderId="0" xfId="0" applyFont="1" applyFill="1" applyBorder="1" applyAlignment="1"/>
    <xf numFmtId="0" fontId="4" fillId="0" borderId="9" xfId="0" applyFont="1" applyFill="1" applyBorder="1" applyAlignment="1"/>
    <xf numFmtId="0" fontId="4" fillId="0" borderId="10" xfId="0" applyFont="1" applyFill="1" applyBorder="1" applyAlignment="1"/>
    <xf numFmtId="0" fontId="5" fillId="0" borderId="0" xfId="0" applyFont="1" applyBorder="1" applyAlignment="1">
      <alignment vertical="center" wrapText="1"/>
    </xf>
    <xf numFmtId="0" fontId="4" fillId="2" borderId="9" xfId="0" applyFont="1" applyFill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4" fillId="2" borderId="11" xfId="0" applyFont="1" applyFill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9" fillId="0" borderId="4" xfId="0" quotePrefix="1" applyFont="1" applyFill="1" applyBorder="1" applyAlignment="1">
      <alignment horizontal="left"/>
    </xf>
    <xf numFmtId="0" fontId="4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22" fontId="4" fillId="0" borderId="4" xfId="0" quotePrefix="1" applyNumberFormat="1" applyFont="1" applyFill="1" applyBorder="1" applyAlignment="1">
      <alignment horizontal="left"/>
    </xf>
    <xf numFmtId="0" fontId="1" fillId="0" borderId="4" xfId="0" quotePrefix="1" applyFont="1" applyBorder="1" applyAlignment="1">
      <alignment horizontal="center"/>
    </xf>
    <xf numFmtId="16" fontId="1" fillId="0" borderId="4" xfId="0" quotePrefix="1" applyNumberFormat="1" applyFont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/>
    </xf>
    <xf numFmtId="0" fontId="4" fillId="0" borderId="0" xfId="0" applyFont="1" applyBorder="1" applyAlignment="1">
      <alignment vertical="center" wrapText="1"/>
    </xf>
    <xf numFmtId="0" fontId="4" fillId="0" borderId="4" xfId="0" quotePrefix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16" fontId="1" fillId="0" borderId="5" xfId="0" quotePrefix="1" applyNumberFormat="1" applyFont="1" applyBorder="1" applyAlignment="1">
      <alignment horizontal="center"/>
    </xf>
    <xf numFmtId="0" fontId="9" fillId="0" borderId="5" xfId="0" quotePrefix="1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14" fontId="4" fillId="0" borderId="5" xfId="0" quotePrefix="1" applyNumberFormat="1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5" xfId="0" quotePrefix="1" applyFont="1" applyFill="1" applyBorder="1" applyAlignment="1">
      <alignment horizontal="center"/>
    </xf>
    <xf numFmtId="22" fontId="4" fillId="0" borderId="5" xfId="0" quotePrefix="1" applyNumberFormat="1" applyFont="1" applyFill="1" applyBorder="1" applyAlignment="1">
      <alignment horizontal="left"/>
    </xf>
    <xf numFmtId="0" fontId="1" fillId="0" borderId="5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left"/>
    </xf>
    <xf numFmtId="0" fontId="4" fillId="0" borderId="22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1" fillId="0" borderId="21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 vertical="center"/>
    </xf>
    <xf numFmtId="0" fontId="1" fillId="0" borderId="4" xfId="0" applyFont="1" applyBorder="1"/>
    <xf numFmtId="0" fontId="6" fillId="0" borderId="20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 vertical="center"/>
    </xf>
    <xf numFmtId="0" fontId="1" fillId="0" borderId="20" xfId="0" applyFont="1" applyBorder="1"/>
    <xf numFmtId="0" fontId="4" fillId="2" borderId="23" xfId="0" applyFont="1" applyFill="1" applyBorder="1" applyAlignment="1"/>
    <xf numFmtId="0" fontId="6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14" fontId="10" fillId="0" borderId="0" xfId="0" quotePrefix="1" applyNumberFormat="1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0" fontId="1" fillId="0" borderId="4" xfId="0" applyFont="1" applyBorder="1" applyAlignment="1"/>
    <xf numFmtId="0" fontId="4" fillId="0" borderId="4" xfId="0" applyFont="1" applyFill="1" applyBorder="1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4" fillId="0" borderId="0" xfId="0" quotePrefix="1" applyFont="1" applyFill="1" applyBorder="1" applyAlignment="1">
      <alignment horizontal="center" vertical="center"/>
    </xf>
    <xf numFmtId="22" fontId="4" fillId="0" borderId="0" xfId="0" quotePrefix="1" applyNumberFormat="1" applyFont="1" applyFill="1" applyBorder="1" applyAlignment="1">
      <alignment horizontal="left"/>
    </xf>
    <xf numFmtId="14" fontId="4" fillId="0" borderId="0" xfId="0" quotePrefix="1" applyNumberFormat="1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11" fontId="1" fillId="0" borderId="2" xfId="0" applyNumberFormat="1" applyFont="1" applyBorder="1" applyAlignment="1">
      <alignment horizontal="left"/>
    </xf>
    <xf numFmtId="11" fontId="1" fillId="0" borderId="3" xfId="0" applyNumberFormat="1" applyFont="1" applyBorder="1" applyAlignment="1">
      <alignment horizontal="left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left"/>
    </xf>
    <xf numFmtId="49" fontId="4" fillId="0" borderId="3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left"/>
    </xf>
    <xf numFmtId="49" fontId="4" fillId="4" borderId="18" xfId="0" applyNumberFormat="1" applyFont="1" applyFill="1" applyBorder="1" applyAlignment="1">
      <alignment horizontal="left"/>
    </xf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22" fontId="4" fillId="3" borderId="2" xfId="0" applyNumberFormat="1" applyFont="1" applyFill="1" applyBorder="1" applyAlignment="1">
      <alignment horizontal="left"/>
    </xf>
    <xf numFmtId="22" fontId="4" fillId="3" borderId="18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170089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17"/>
  <sheetViews>
    <sheetView showGridLines="0" tabSelected="1" zoomScale="21" zoomScaleNormal="21" zoomScaleSheetLayoutView="17" zoomScalePageLayoutView="10" workbookViewId="0">
      <selection activeCell="F66" sqref="F66"/>
    </sheetView>
  </sheetViews>
  <sheetFormatPr defaultColWidth="20.7109375" defaultRowHeight="86.1" customHeight="1" x14ac:dyDescent="1.05"/>
  <cols>
    <col min="1" max="1" width="140.710937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90" style="12" customWidth="1"/>
    <col min="7" max="7" width="32" style="15" customWidth="1"/>
    <col min="8" max="8" width="41.7109375" style="13" customWidth="1"/>
    <col min="9" max="9" width="44.28515625" style="16" customWidth="1"/>
    <col min="10" max="10" width="36" style="12" customWidth="1"/>
    <col min="11" max="11" width="33.5703125" style="17" customWidth="1"/>
    <col min="12" max="12" width="24.140625" style="12" customWidth="1"/>
    <col min="13" max="13" width="50.28515625" style="12" customWidth="1"/>
    <col min="14" max="14" width="250.71093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53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6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7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7"/>
      <c r="Q3" s="1"/>
      <c r="R3" s="1"/>
    </row>
    <row r="4" spans="1:252" ht="41.2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7"/>
      <c r="Q4" s="1"/>
      <c r="R4" s="1"/>
    </row>
    <row r="5" spans="1:252" s="60" customFormat="1" ht="63" customHeight="1" x14ac:dyDescent="0.95">
      <c r="A5" s="27" t="s">
        <v>314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8">
        <f ca="1">NOW()+14</f>
        <v>43713.482390277779</v>
      </c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  <c r="GY5" s="59"/>
      <c r="GZ5" s="59"/>
      <c r="HA5" s="59"/>
      <c r="HB5" s="59"/>
      <c r="HC5" s="59"/>
      <c r="HD5" s="59"/>
      <c r="HE5" s="59"/>
      <c r="HF5" s="59"/>
      <c r="HG5" s="59"/>
      <c r="HH5" s="59"/>
      <c r="HI5" s="59"/>
      <c r="HJ5" s="59"/>
      <c r="HK5" s="59"/>
      <c r="HL5" s="59"/>
      <c r="HM5" s="59"/>
      <c r="HN5" s="59"/>
      <c r="HO5" s="59"/>
      <c r="HP5" s="59"/>
      <c r="HQ5" s="59"/>
      <c r="HR5" s="59"/>
      <c r="HS5" s="59"/>
      <c r="HT5" s="59"/>
      <c r="HU5" s="59"/>
      <c r="HV5" s="59"/>
      <c r="HW5" s="59"/>
      <c r="HX5" s="59"/>
      <c r="HY5" s="59"/>
      <c r="HZ5" s="59"/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59"/>
      <c r="IP5" s="59"/>
      <c r="IQ5" s="59"/>
      <c r="IR5" s="59"/>
    </row>
    <row r="6" spans="1:252" s="62" customFormat="1" ht="59.25" customHeight="1" x14ac:dyDescent="0.95">
      <c r="A6" s="27" t="s">
        <v>46</v>
      </c>
      <c r="B6" s="26"/>
      <c r="C6" s="26"/>
      <c r="D6" s="44"/>
      <c r="E6" s="44"/>
      <c r="F6" s="44" t="s">
        <v>31</v>
      </c>
      <c r="G6" s="46"/>
      <c r="H6" s="44"/>
      <c r="I6" s="44"/>
      <c r="J6" s="44"/>
      <c r="K6" s="47"/>
      <c r="L6" s="36"/>
      <c r="M6" s="36"/>
      <c r="N6" s="61"/>
    </row>
    <row r="7" spans="1:252" s="65" customFormat="1" ht="80.099999999999994" customHeight="1" x14ac:dyDescent="0.95">
      <c r="A7" s="28" t="s">
        <v>44</v>
      </c>
      <c r="B7" s="177" t="s">
        <v>34</v>
      </c>
      <c r="C7" s="177"/>
      <c r="D7" s="63" t="s">
        <v>8</v>
      </c>
      <c r="E7" s="30" t="s">
        <v>32</v>
      </c>
      <c r="F7" s="64" t="s">
        <v>23</v>
      </c>
      <c r="G7" s="31" t="s">
        <v>3</v>
      </c>
      <c r="H7" s="32" t="s">
        <v>1</v>
      </c>
      <c r="I7" s="32" t="s">
        <v>24</v>
      </c>
      <c r="J7" s="32" t="s">
        <v>20</v>
      </c>
      <c r="K7" s="32" t="s">
        <v>4</v>
      </c>
      <c r="L7" s="32" t="s">
        <v>25</v>
      </c>
      <c r="M7" s="33" t="s">
        <v>12</v>
      </c>
      <c r="N7" s="80" t="s">
        <v>13</v>
      </c>
    </row>
    <row r="8" spans="1:252" ht="80.099999999999994" customHeight="1" x14ac:dyDescent="0.95">
      <c r="A8" s="18" t="s">
        <v>99</v>
      </c>
      <c r="B8" s="167" t="s">
        <v>103</v>
      </c>
      <c r="C8" s="168"/>
      <c r="D8" s="111" t="s">
        <v>100</v>
      </c>
      <c r="E8" s="114" t="s">
        <v>101</v>
      </c>
      <c r="F8" s="88" t="s">
        <v>353</v>
      </c>
      <c r="G8" s="18">
        <v>228</v>
      </c>
      <c r="H8" s="149">
        <v>12</v>
      </c>
      <c r="I8" s="148" t="s">
        <v>26</v>
      </c>
      <c r="J8" s="148">
        <v>800</v>
      </c>
      <c r="K8" s="112">
        <v>700</v>
      </c>
      <c r="L8" s="148"/>
      <c r="M8" s="89" t="s">
        <v>97</v>
      </c>
      <c r="N8" s="147" t="s">
        <v>102</v>
      </c>
      <c r="Q8" s="1"/>
      <c r="R8" s="1"/>
    </row>
    <row r="9" spans="1:252" ht="80.099999999999994" customHeight="1" x14ac:dyDescent="0.95">
      <c r="A9" s="18" t="s">
        <v>77</v>
      </c>
      <c r="B9" s="167" t="s">
        <v>79</v>
      </c>
      <c r="C9" s="168"/>
      <c r="D9" s="111" t="s">
        <v>78</v>
      </c>
      <c r="E9" s="114" t="s">
        <v>80</v>
      </c>
      <c r="F9" s="88" t="s">
        <v>283</v>
      </c>
      <c r="G9" s="18">
        <v>184</v>
      </c>
      <c r="H9" s="149">
        <v>10</v>
      </c>
      <c r="I9" s="148" t="s">
        <v>81</v>
      </c>
      <c r="J9" s="148">
        <v>40</v>
      </c>
      <c r="K9" s="112">
        <v>80</v>
      </c>
      <c r="L9" s="148"/>
      <c r="M9" s="89" t="s">
        <v>76</v>
      </c>
      <c r="N9" s="147" t="s">
        <v>82</v>
      </c>
      <c r="Q9" s="1"/>
      <c r="R9" s="1"/>
    </row>
    <row r="10" spans="1:252" ht="80.099999999999994" customHeight="1" x14ac:dyDescent="0.95">
      <c r="A10" s="18" t="s">
        <v>172</v>
      </c>
      <c r="B10" s="167" t="s">
        <v>171</v>
      </c>
      <c r="C10" s="168"/>
      <c r="D10" s="111" t="s">
        <v>161</v>
      </c>
      <c r="E10" s="114" t="s">
        <v>162</v>
      </c>
      <c r="F10" s="88" t="s">
        <v>354</v>
      </c>
      <c r="G10" s="18">
        <v>187</v>
      </c>
      <c r="H10" s="149">
        <v>11.5</v>
      </c>
      <c r="I10" s="148" t="s">
        <v>163</v>
      </c>
      <c r="J10" s="148">
        <v>278</v>
      </c>
      <c r="K10" s="112">
        <v>122</v>
      </c>
      <c r="L10" s="148"/>
      <c r="M10" s="89" t="s">
        <v>159</v>
      </c>
      <c r="N10" s="140" t="s">
        <v>164</v>
      </c>
      <c r="Q10" s="1"/>
      <c r="R10" s="1"/>
    </row>
    <row r="11" spans="1:252" ht="80.099999999999994" customHeight="1" x14ac:dyDescent="0.95">
      <c r="A11" s="18" t="s">
        <v>181</v>
      </c>
      <c r="B11" s="167" t="s">
        <v>182</v>
      </c>
      <c r="C11" s="168"/>
      <c r="D11" s="111" t="s">
        <v>183</v>
      </c>
      <c r="E11" s="114" t="s">
        <v>184</v>
      </c>
      <c r="F11" s="88" t="s">
        <v>220</v>
      </c>
      <c r="G11" s="18">
        <v>148</v>
      </c>
      <c r="H11" s="149">
        <v>7</v>
      </c>
      <c r="I11" s="148" t="s">
        <v>54</v>
      </c>
      <c r="J11" s="148">
        <v>250</v>
      </c>
      <c r="K11" s="112">
        <v>350</v>
      </c>
      <c r="L11" s="148"/>
      <c r="M11" s="89" t="s">
        <v>159</v>
      </c>
      <c r="N11" s="147" t="s">
        <v>124</v>
      </c>
      <c r="Q11" s="1"/>
      <c r="R11" s="1"/>
    </row>
    <row r="12" spans="1:252" ht="80.099999999999994" customHeight="1" x14ac:dyDescent="0.95">
      <c r="A12" s="18" t="s">
        <v>177</v>
      </c>
      <c r="B12" s="167" t="s">
        <v>294</v>
      </c>
      <c r="C12" s="168"/>
      <c r="D12" s="111" t="s">
        <v>178</v>
      </c>
      <c r="E12" s="114" t="s">
        <v>179</v>
      </c>
      <c r="F12" s="88" t="s">
        <v>220</v>
      </c>
      <c r="G12" s="18">
        <v>260</v>
      </c>
      <c r="H12" s="149">
        <v>12.1</v>
      </c>
      <c r="I12" s="148" t="s">
        <v>39</v>
      </c>
      <c r="J12" s="148">
        <v>1360</v>
      </c>
      <c r="K12" s="112">
        <v>1300</v>
      </c>
      <c r="L12" s="148"/>
      <c r="M12" s="89" t="s">
        <v>159</v>
      </c>
      <c r="N12" s="147" t="s">
        <v>180</v>
      </c>
      <c r="Q12" s="1"/>
      <c r="R12" s="1"/>
    </row>
    <row r="13" spans="1:252" ht="80.099999999999994" customHeight="1" x14ac:dyDescent="0.95">
      <c r="A13" s="18" t="s">
        <v>185</v>
      </c>
      <c r="B13" s="167" t="s">
        <v>186</v>
      </c>
      <c r="C13" s="168"/>
      <c r="D13" s="111" t="s">
        <v>187</v>
      </c>
      <c r="E13" s="114" t="s">
        <v>188</v>
      </c>
      <c r="F13" s="88" t="s">
        <v>284</v>
      </c>
      <c r="G13" s="18">
        <v>196</v>
      </c>
      <c r="H13" s="149">
        <v>10</v>
      </c>
      <c r="I13" s="148" t="s">
        <v>54</v>
      </c>
      <c r="J13" s="148">
        <v>150</v>
      </c>
      <c r="K13" s="112">
        <v>120</v>
      </c>
      <c r="L13" s="148"/>
      <c r="M13" s="89" t="s">
        <v>159</v>
      </c>
      <c r="N13" s="140" t="s">
        <v>190</v>
      </c>
      <c r="Q13" s="1"/>
      <c r="R13" s="1"/>
    </row>
    <row r="14" spans="1:252" ht="80.099999999999994" customHeight="1" x14ac:dyDescent="0.95">
      <c r="A14" s="18" t="s">
        <v>83</v>
      </c>
      <c r="B14" s="167" t="s">
        <v>151</v>
      </c>
      <c r="C14" s="168"/>
      <c r="D14" s="111" t="s">
        <v>84</v>
      </c>
      <c r="E14" s="114" t="s">
        <v>85</v>
      </c>
      <c r="F14" s="88" t="s">
        <v>355</v>
      </c>
      <c r="G14" s="18">
        <v>199</v>
      </c>
      <c r="H14" s="149">
        <v>10.5</v>
      </c>
      <c r="I14" s="148" t="s">
        <v>28</v>
      </c>
      <c r="J14" s="148">
        <v>500</v>
      </c>
      <c r="K14" s="112">
        <v>300</v>
      </c>
      <c r="L14" s="148"/>
      <c r="M14" s="89" t="s">
        <v>86</v>
      </c>
      <c r="N14" s="147" t="s">
        <v>47</v>
      </c>
      <c r="Q14" s="1"/>
      <c r="R14" s="1"/>
    </row>
    <row r="15" spans="1:252" ht="80.099999999999994" customHeight="1" x14ac:dyDescent="0.95">
      <c r="A15" s="18" t="s">
        <v>116</v>
      </c>
      <c r="B15" s="167" t="s">
        <v>135</v>
      </c>
      <c r="C15" s="168"/>
      <c r="D15" s="111" t="s">
        <v>117</v>
      </c>
      <c r="E15" s="114" t="s">
        <v>118</v>
      </c>
      <c r="F15" s="88" t="s">
        <v>356</v>
      </c>
      <c r="G15" s="18">
        <v>210</v>
      </c>
      <c r="H15" s="149">
        <v>10</v>
      </c>
      <c r="I15" s="148" t="s">
        <v>26</v>
      </c>
      <c r="J15" s="148">
        <v>140</v>
      </c>
      <c r="K15" s="112">
        <v>200</v>
      </c>
      <c r="L15" s="148"/>
      <c r="M15" s="89" t="s">
        <v>114</v>
      </c>
      <c r="N15" s="147" t="s">
        <v>87</v>
      </c>
      <c r="Q15" s="1"/>
      <c r="R15" s="1"/>
    </row>
    <row r="16" spans="1:252" ht="80.099999999999994" customHeight="1" x14ac:dyDescent="0.95">
      <c r="A16" s="18" t="s">
        <v>109</v>
      </c>
      <c r="B16" s="167" t="s">
        <v>136</v>
      </c>
      <c r="C16" s="168"/>
      <c r="D16" s="111" t="s">
        <v>110</v>
      </c>
      <c r="E16" s="114" t="s">
        <v>111</v>
      </c>
      <c r="F16" s="88" t="s">
        <v>112</v>
      </c>
      <c r="G16" s="18">
        <v>294</v>
      </c>
      <c r="H16" s="149">
        <v>12.6</v>
      </c>
      <c r="I16" s="148" t="s">
        <v>113</v>
      </c>
      <c r="J16" s="148">
        <v>1700</v>
      </c>
      <c r="K16" s="112">
        <v>1850</v>
      </c>
      <c r="L16" s="148"/>
      <c r="M16" s="89" t="s">
        <v>114</v>
      </c>
      <c r="N16" s="147" t="s">
        <v>115</v>
      </c>
      <c r="Q16" s="1"/>
      <c r="R16" s="1"/>
    </row>
    <row r="17" spans="1:18" ht="80.099999999999994" customHeight="1" x14ac:dyDescent="0.95">
      <c r="A17" s="18" t="s">
        <v>237</v>
      </c>
      <c r="B17" s="167" t="s">
        <v>295</v>
      </c>
      <c r="C17" s="168"/>
      <c r="D17" s="111" t="s">
        <v>238</v>
      </c>
      <c r="E17" s="114" t="s">
        <v>239</v>
      </c>
      <c r="F17" s="88" t="s">
        <v>235</v>
      </c>
      <c r="G17" s="18">
        <v>206</v>
      </c>
      <c r="H17" s="160">
        <v>10.1</v>
      </c>
      <c r="I17" s="159" t="s">
        <v>28</v>
      </c>
      <c r="J17" s="159">
        <v>500</v>
      </c>
      <c r="K17" s="112">
        <v>250</v>
      </c>
      <c r="L17" s="159"/>
      <c r="M17" s="89" t="s">
        <v>233</v>
      </c>
      <c r="N17" s="147" t="s">
        <v>240</v>
      </c>
      <c r="Q17" s="1"/>
      <c r="R17" s="1"/>
    </row>
    <row r="18" spans="1:18" ht="80.099999999999994" customHeight="1" x14ac:dyDescent="0.95">
      <c r="A18" s="18" t="s">
        <v>66</v>
      </c>
      <c r="B18" s="167" t="s">
        <v>292</v>
      </c>
      <c r="C18" s="168"/>
      <c r="D18" s="111" t="s">
        <v>67</v>
      </c>
      <c r="E18" s="114" t="s">
        <v>247</v>
      </c>
      <c r="F18" s="88" t="s">
        <v>129</v>
      </c>
      <c r="G18" s="18">
        <v>96</v>
      </c>
      <c r="H18" s="160">
        <v>4</v>
      </c>
      <c r="I18" s="159" t="s">
        <v>41</v>
      </c>
      <c r="J18" s="159">
        <v>200</v>
      </c>
      <c r="K18" s="112">
        <v>119</v>
      </c>
      <c r="L18" s="159"/>
      <c r="M18" s="89" t="s">
        <v>233</v>
      </c>
      <c r="N18" s="147" t="s">
        <v>248</v>
      </c>
      <c r="Q18" s="1"/>
      <c r="R18" s="1"/>
    </row>
    <row r="19" spans="1:18" ht="80.099999999999994" customHeight="1" x14ac:dyDescent="0.95">
      <c r="A19" s="18" t="s">
        <v>119</v>
      </c>
      <c r="B19" s="167" t="s">
        <v>137</v>
      </c>
      <c r="C19" s="168"/>
      <c r="D19" s="111" t="s">
        <v>120</v>
      </c>
      <c r="E19" s="114" t="s">
        <v>121</v>
      </c>
      <c r="F19" s="88" t="s">
        <v>122</v>
      </c>
      <c r="G19" s="18">
        <v>240</v>
      </c>
      <c r="H19" s="149">
        <v>12.5</v>
      </c>
      <c r="I19" s="148" t="s">
        <v>26</v>
      </c>
      <c r="J19" s="148">
        <v>1430</v>
      </c>
      <c r="K19" s="112">
        <v>1550</v>
      </c>
      <c r="L19" s="148"/>
      <c r="M19" s="89" t="s">
        <v>114</v>
      </c>
      <c r="N19" s="147" t="s">
        <v>123</v>
      </c>
      <c r="Q19" s="1"/>
      <c r="R19" s="1"/>
    </row>
    <row r="20" spans="1:18" ht="80.099999999999994" customHeight="1" x14ac:dyDescent="0.95">
      <c r="A20" s="18" t="s">
        <v>125</v>
      </c>
      <c r="B20" s="167" t="s">
        <v>126</v>
      </c>
      <c r="C20" s="168"/>
      <c r="D20" s="111" t="s">
        <v>127</v>
      </c>
      <c r="E20" s="114" t="s">
        <v>128</v>
      </c>
      <c r="F20" s="88" t="s">
        <v>269</v>
      </c>
      <c r="G20" s="18">
        <v>227</v>
      </c>
      <c r="H20" s="149">
        <v>11</v>
      </c>
      <c r="I20" s="148" t="s">
        <v>48</v>
      </c>
      <c r="J20" s="148">
        <v>400</v>
      </c>
      <c r="K20" s="112">
        <v>350</v>
      </c>
      <c r="L20" s="148"/>
      <c r="M20" s="89" t="s">
        <v>114</v>
      </c>
      <c r="N20" s="147" t="s">
        <v>124</v>
      </c>
      <c r="Q20" s="1"/>
      <c r="R20" s="1"/>
    </row>
    <row r="21" spans="1:18" ht="80.099999999999994" customHeight="1" x14ac:dyDescent="0.95">
      <c r="A21" s="18" t="s">
        <v>249</v>
      </c>
      <c r="B21" s="167" t="s">
        <v>250</v>
      </c>
      <c r="C21" s="168"/>
      <c r="D21" s="111" t="s">
        <v>251</v>
      </c>
      <c r="E21" s="114" t="s">
        <v>252</v>
      </c>
      <c r="F21" s="88" t="s">
        <v>235</v>
      </c>
      <c r="G21" s="18">
        <v>101</v>
      </c>
      <c r="H21" s="160">
        <v>6</v>
      </c>
      <c r="I21" s="159" t="s">
        <v>41</v>
      </c>
      <c r="J21" s="159">
        <v>80</v>
      </c>
      <c r="K21" s="112">
        <v>75</v>
      </c>
      <c r="L21" s="159"/>
      <c r="M21" s="89" t="s">
        <v>233</v>
      </c>
      <c r="N21" s="147" t="s">
        <v>253</v>
      </c>
      <c r="Q21" s="1"/>
      <c r="R21" s="1"/>
    </row>
    <row r="22" spans="1:18" ht="80.099999999999994" customHeight="1" x14ac:dyDescent="0.95">
      <c r="A22" s="18" t="s">
        <v>208</v>
      </c>
      <c r="B22" s="167" t="s">
        <v>209</v>
      </c>
      <c r="C22" s="168"/>
      <c r="D22" s="111" t="s">
        <v>210</v>
      </c>
      <c r="E22" s="114" t="s">
        <v>211</v>
      </c>
      <c r="F22" s="88" t="s">
        <v>212</v>
      </c>
      <c r="G22" s="18">
        <v>231</v>
      </c>
      <c r="H22" s="149">
        <v>12</v>
      </c>
      <c r="I22" s="148" t="s">
        <v>56</v>
      </c>
      <c r="J22" s="148">
        <v>750</v>
      </c>
      <c r="K22" s="112">
        <v>1400</v>
      </c>
      <c r="L22" s="148"/>
      <c r="M22" s="89" t="s">
        <v>213</v>
      </c>
      <c r="N22" s="147" t="s">
        <v>214</v>
      </c>
      <c r="Q22" s="1"/>
      <c r="R22" s="1"/>
    </row>
    <row r="23" spans="1:18" ht="80.099999999999994" customHeight="1" x14ac:dyDescent="0.95">
      <c r="A23" s="18" t="s">
        <v>90</v>
      </c>
      <c r="B23" s="167" t="s">
        <v>293</v>
      </c>
      <c r="C23" s="168"/>
      <c r="D23" s="111" t="s">
        <v>91</v>
      </c>
      <c r="E23" s="114" t="s">
        <v>92</v>
      </c>
      <c r="F23" s="88" t="s">
        <v>191</v>
      </c>
      <c r="G23" s="18">
        <v>188</v>
      </c>
      <c r="H23" s="149">
        <v>11.7</v>
      </c>
      <c r="I23" s="148" t="s">
        <v>28</v>
      </c>
      <c r="J23" s="148">
        <v>450</v>
      </c>
      <c r="K23" s="112">
        <v>300</v>
      </c>
      <c r="L23" s="148"/>
      <c r="M23" s="89" t="s">
        <v>86</v>
      </c>
      <c r="N23" s="147" t="s">
        <v>47</v>
      </c>
      <c r="Q23" s="1"/>
      <c r="R23" s="1"/>
    </row>
    <row r="24" spans="1:18" ht="80.099999999999994" customHeight="1" x14ac:dyDescent="0.95">
      <c r="A24" s="18" t="s">
        <v>192</v>
      </c>
      <c r="B24" s="167" t="s">
        <v>228</v>
      </c>
      <c r="C24" s="168"/>
      <c r="D24" s="111" t="s">
        <v>193</v>
      </c>
      <c r="E24" s="114" t="s">
        <v>194</v>
      </c>
      <c r="F24" s="88" t="s">
        <v>195</v>
      </c>
      <c r="G24" s="18">
        <v>196</v>
      </c>
      <c r="H24" s="149">
        <v>11</v>
      </c>
      <c r="I24" s="148" t="s">
        <v>54</v>
      </c>
      <c r="J24" s="148">
        <v>200</v>
      </c>
      <c r="K24" s="112">
        <v>200</v>
      </c>
      <c r="L24" s="148"/>
      <c r="M24" s="89" t="s">
        <v>159</v>
      </c>
      <c r="N24" s="147" t="s">
        <v>87</v>
      </c>
      <c r="Q24" s="1"/>
      <c r="R24" s="1"/>
    </row>
    <row r="25" spans="1:18" ht="80.099999999999994" customHeight="1" x14ac:dyDescent="0.95">
      <c r="A25" s="18" t="s">
        <v>324</v>
      </c>
      <c r="B25" s="167" t="s">
        <v>325</v>
      </c>
      <c r="C25" s="168"/>
      <c r="D25" s="111" t="s">
        <v>326</v>
      </c>
      <c r="E25" s="114" t="s">
        <v>327</v>
      </c>
      <c r="F25" s="88" t="s">
        <v>328</v>
      </c>
      <c r="G25" s="18">
        <v>229</v>
      </c>
      <c r="H25" s="160">
        <v>12</v>
      </c>
      <c r="I25" s="159" t="s">
        <v>26</v>
      </c>
      <c r="J25" s="159">
        <v>793</v>
      </c>
      <c r="K25" s="112">
        <v>620</v>
      </c>
      <c r="L25" s="159"/>
      <c r="M25" s="89" t="s">
        <v>289</v>
      </c>
      <c r="N25" s="147" t="s">
        <v>329</v>
      </c>
      <c r="Q25" s="1"/>
      <c r="R25" s="1"/>
    </row>
    <row r="26" spans="1:18" ht="80.099999999999994" customHeight="1" x14ac:dyDescent="0.95">
      <c r="A26" s="18" t="s">
        <v>57</v>
      </c>
      <c r="B26" s="167" t="s">
        <v>241</v>
      </c>
      <c r="C26" s="168"/>
      <c r="D26" s="111" t="s">
        <v>242</v>
      </c>
      <c r="E26" s="114" t="s">
        <v>243</v>
      </c>
      <c r="F26" s="88" t="s">
        <v>200</v>
      </c>
      <c r="G26" s="18">
        <v>196</v>
      </c>
      <c r="H26" s="160">
        <v>11.5</v>
      </c>
      <c r="I26" s="159" t="s">
        <v>28</v>
      </c>
      <c r="J26" s="159">
        <v>600</v>
      </c>
      <c r="K26" s="112">
        <v>600</v>
      </c>
      <c r="L26" s="159"/>
      <c r="M26" s="89" t="s">
        <v>233</v>
      </c>
      <c r="N26" s="140" t="s">
        <v>52</v>
      </c>
      <c r="Q26" s="1"/>
      <c r="R26" s="1"/>
    </row>
    <row r="27" spans="1:18" ht="80.099999999999994" customHeight="1" x14ac:dyDescent="0.95">
      <c r="A27" s="18" t="s">
        <v>68</v>
      </c>
      <c r="B27" s="167" t="s">
        <v>72</v>
      </c>
      <c r="C27" s="168"/>
      <c r="D27" s="111" t="s">
        <v>69</v>
      </c>
      <c r="E27" s="114" t="s">
        <v>70</v>
      </c>
      <c r="F27" s="88" t="s">
        <v>200</v>
      </c>
      <c r="G27" s="18">
        <v>199</v>
      </c>
      <c r="H27" s="149">
        <v>10.1</v>
      </c>
      <c r="I27" s="148" t="s">
        <v>28</v>
      </c>
      <c r="J27" s="148">
        <v>450</v>
      </c>
      <c r="K27" s="112">
        <v>300</v>
      </c>
      <c r="L27" s="148"/>
      <c r="M27" s="89" t="s">
        <v>71</v>
      </c>
      <c r="N27" s="147" t="s">
        <v>47</v>
      </c>
      <c r="Q27" s="1"/>
      <c r="R27" s="1"/>
    </row>
    <row r="28" spans="1:18" ht="80.099999999999994" customHeight="1" x14ac:dyDescent="0.95">
      <c r="A28" s="18" t="s">
        <v>222</v>
      </c>
      <c r="B28" s="167" t="s">
        <v>227</v>
      </c>
      <c r="C28" s="168"/>
      <c r="D28" s="111" t="s">
        <v>223</v>
      </c>
      <c r="E28" s="114" t="s">
        <v>224</v>
      </c>
      <c r="F28" s="88" t="s">
        <v>225</v>
      </c>
      <c r="G28" s="18">
        <v>228</v>
      </c>
      <c r="H28" s="160">
        <v>10</v>
      </c>
      <c r="I28" s="159" t="s">
        <v>54</v>
      </c>
      <c r="J28" s="159">
        <v>900</v>
      </c>
      <c r="K28" s="112">
        <v>1000</v>
      </c>
      <c r="L28" s="159"/>
      <c r="M28" s="89" t="s">
        <v>213</v>
      </c>
      <c r="N28" s="147" t="s">
        <v>226</v>
      </c>
      <c r="Q28" s="1"/>
      <c r="R28" s="1"/>
    </row>
    <row r="29" spans="1:18" ht="80.099999999999994" customHeight="1" x14ac:dyDescent="0.95">
      <c r="A29" s="18" t="s">
        <v>330</v>
      </c>
      <c r="B29" s="169" t="s">
        <v>331</v>
      </c>
      <c r="C29" s="168"/>
      <c r="D29" s="111" t="s">
        <v>332</v>
      </c>
      <c r="E29" s="114" t="s">
        <v>333</v>
      </c>
      <c r="F29" s="88" t="s">
        <v>334</v>
      </c>
      <c r="G29" s="18">
        <v>200</v>
      </c>
      <c r="H29" s="160">
        <v>8.9</v>
      </c>
      <c r="I29" s="159" t="s">
        <v>26</v>
      </c>
      <c r="J29" s="159">
        <v>170</v>
      </c>
      <c r="K29" s="112">
        <v>450</v>
      </c>
      <c r="L29" s="159"/>
      <c r="M29" s="89" t="s">
        <v>289</v>
      </c>
      <c r="N29" s="147" t="s">
        <v>335</v>
      </c>
      <c r="Q29" s="1"/>
      <c r="R29" s="1"/>
    </row>
    <row r="30" spans="1:18" ht="80.099999999999994" customHeight="1" x14ac:dyDescent="0.95">
      <c r="A30" s="18" t="s">
        <v>340</v>
      </c>
      <c r="B30" s="169" t="s">
        <v>341</v>
      </c>
      <c r="C30" s="170"/>
      <c r="D30" s="111" t="s">
        <v>342</v>
      </c>
      <c r="E30" s="114" t="s">
        <v>343</v>
      </c>
      <c r="F30" s="88" t="s">
        <v>344</v>
      </c>
      <c r="G30" s="18">
        <v>294</v>
      </c>
      <c r="H30" s="160">
        <v>13.5</v>
      </c>
      <c r="I30" s="159" t="s">
        <v>26</v>
      </c>
      <c r="J30" s="159">
        <v>1430</v>
      </c>
      <c r="K30" s="112">
        <v>1850</v>
      </c>
      <c r="L30" s="159"/>
      <c r="M30" s="89" t="s">
        <v>289</v>
      </c>
      <c r="N30" s="147" t="s">
        <v>115</v>
      </c>
      <c r="Q30" s="1"/>
      <c r="R30" s="1"/>
    </row>
    <row r="31" spans="1:18" ht="80.099999999999994" customHeight="1" x14ac:dyDescent="0.95">
      <c r="A31" s="18" t="s">
        <v>165</v>
      </c>
      <c r="B31" s="167" t="s">
        <v>291</v>
      </c>
      <c r="C31" s="168"/>
      <c r="D31" s="111" t="s">
        <v>166</v>
      </c>
      <c r="E31" s="114" t="s">
        <v>167</v>
      </c>
      <c r="F31" s="88" t="s">
        <v>270</v>
      </c>
      <c r="G31" s="18">
        <v>199</v>
      </c>
      <c r="H31" s="149">
        <v>9</v>
      </c>
      <c r="I31" s="148" t="s">
        <v>28</v>
      </c>
      <c r="J31" s="148">
        <v>700</v>
      </c>
      <c r="K31" s="112">
        <v>600</v>
      </c>
      <c r="L31" s="148"/>
      <c r="M31" s="89" t="s">
        <v>159</v>
      </c>
      <c r="N31" s="147" t="s">
        <v>52</v>
      </c>
      <c r="Q31" s="1"/>
      <c r="R31" s="1"/>
    </row>
    <row r="32" spans="1:18" ht="80.099999999999994" customHeight="1" x14ac:dyDescent="0.95">
      <c r="A32" s="18" t="s">
        <v>336</v>
      </c>
      <c r="B32" s="169" t="s">
        <v>346</v>
      </c>
      <c r="C32" s="170"/>
      <c r="D32" s="111" t="s">
        <v>337</v>
      </c>
      <c r="E32" s="114" t="s">
        <v>338</v>
      </c>
      <c r="F32" s="88" t="s">
        <v>339</v>
      </c>
      <c r="G32" s="18">
        <v>207</v>
      </c>
      <c r="H32" s="160">
        <v>8.4</v>
      </c>
      <c r="I32" s="159" t="s">
        <v>26</v>
      </c>
      <c r="J32" s="159">
        <v>330</v>
      </c>
      <c r="K32" s="112">
        <v>600</v>
      </c>
      <c r="L32" s="159"/>
      <c r="M32" s="89" t="s">
        <v>289</v>
      </c>
      <c r="N32" s="147" t="s">
        <v>52</v>
      </c>
      <c r="Q32" s="1"/>
      <c r="R32" s="1"/>
    </row>
    <row r="33" spans="1:252" s="66" customFormat="1" ht="80.099999999999994" customHeight="1" x14ac:dyDescent="0.85">
      <c r="A33" s="137"/>
      <c r="B33" s="75"/>
      <c r="C33" s="75"/>
      <c r="D33" s="67"/>
      <c r="E33" s="74"/>
      <c r="F33" s="68"/>
      <c r="G33" s="69"/>
      <c r="H33" s="67"/>
      <c r="I33" s="67"/>
      <c r="J33" s="67"/>
      <c r="K33" s="67"/>
      <c r="L33" s="70"/>
      <c r="M33" s="71"/>
      <c r="N33" s="81"/>
    </row>
    <row r="34" spans="1:252" s="27" customFormat="1" ht="80.099999999999994" customHeight="1" x14ac:dyDescent="0.95">
      <c r="A34" s="138" t="s">
        <v>45</v>
      </c>
      <c r="B34" s="35"/>
      <c r="C34" s="36"/>
      <c r="D34" s="25"/>
      <c r="E34" s="25"/>
      <c r="F34" s="26"/>
      <c r="H34" s="25"/>
      <c r="I34" s="25"/>
      <c r="J34" s="25"/>
      <c r="K34" s="25"/>
      <c r="L34" s="25"/>
      <c r="M34" s="25"/>
      <c r="N34" s="82"/>
    </row>
    <row r="35" spans="1:252" s="86" customFormat="1" ht="79.5" customHeight="1" x14ac:dyDescent="0.85">
      <c r="A35" s="32" t="s">
        <v>44</v>
      </c>
      <c r="B35" s="178" t="s">
        <v>34</v>
      </c>
      <c r="C35" s="178"/>
      <c r="D35" s="83" t="s">
        <v>5</v>
      </c>
      <c r="E35" s="29" t="s">
        <v>17</v>
      </c>
      <c r="F35" s="32" t="s">
        <v>0</v>
      </c>
      <c r="G35" s="31" t="s">
        <v>3</v>
      </c>
      <c r="H35" s="32" t="s">
        <v>1</v>
      </c>
      <c r="I35" s="32" t="s">
        <v>2</v>
      </c>
      <c r="J35" s="32" t="s">
        <v>20</v>
      </c>
      <c r="K35" s="32" t="s">
        <v>4</v>
      </c>
      <c r="L35" s="32" t="s">
        <v>21</v>
      </c>
      <c r="M35" s="32" t="s">
        <v>7</v>
      </c>
      <c r="N35" s="80" t="s">
        <v>6</v>
      </c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84"/>
      <c r="DQ35" s="84"/>
      <c r="DR35" s="84"/>
      <c r="DS35" s="84"/>
      <c r="DT35" s="84"/>
      <c r="DU35" s="84"/>
      <c r="DV35" s="84"/>
      <c r="DW35" s="84"/>
      <c r="DX35" s="84"/>
      <c r="DY35" s="84"/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4"/>
      <c r="EK35" s="84"/>
      <c r="EL35" s="84"/>
      <c r="EM35" s="84"/>
      <c r="EN35" s="84"/>
      <c r="EO35" s="84"/>
      <c r="EP35" s="84"/>
      <c r="EQ35" s="84"/>
      <c r="ER35" s="84"/>
      <c r="ES35" s="84"/>
      <c r="ET35" s="84"/>
      <c r="EU35" s="84"/>
      <c r="EV35" s="84"/>
      <c r="EW35" s="84"/>
      <c r="EX35" s="84"/>
      <c r="EY35" s="84"/>
      <c r="EZ35" s="84"/>
      <c r="FA35" s="84"/>
      <c r="FB35" s="84"/>
      <c r="FC35" s="84"/>
      <c r="FD35" s="84"/>
      <c r="FE35" s="84"/>
      <c r="FF35" s="84"/>
      <c r="FG35" s="84"/>
      <c r="FH35" s="84"/>
      <c r="FI35" s="84"/>
      <c r="FJ35" s="84"/>
      <c r="FK35" s="84"/>
      <c r="FL35" s="84"/>
      <c r="FM35" s="84"/>
      <c r="FN35" s="84"/>
      <c r="FO35" s="84"/>
      <c r="FP35" s="84"/>
      <c r="FQ35" s="84"/>
      <c r="FR35" s="84"/>
      <c r="FS35" s="84"/>
      <c r="FT35" s="84"/>
      <c r="FU35" s="84"/>
      <c r="FV35" s="84"/>
      <c r="FW35" s="84"/>
      <c r="FX35" s="84"/>
      <c r="FY35" s="84"/>
      <c r="FZ35" s="84"/>
      <c r="GA35" s="84"/>
      <c r="GB35" s="84"/>
      <c r="GC35" s="84"/>
      <c r="GD35" s="84"/>
      <c r="GE35" s="84"/>
      <c r="GF35" s="84"/>
      <c r="GG35" s="84"/>
      <c r="GH35" s="84"/>
      <c r="GI35" s="84"/>
      <c r="GJ35" s="84"/>
      <c r="GK35" s="84"/>
      <c r="GL35" s="84"/>
      <c r="GM35" s="84"/>
      <c r="GN35" s="84"/>
      <c r="GO35" s="84"/>
      <c r="GP35" s="84"/>
      <c r="GQ35" s="84"/>
      <c r="GR35" s="84"/>
      <c r="GS35" s="84"/>
      <c r="GT35" s="84"/>
      <c r="GU35" s="84"/>
      <c r="GV35" s="84"/>
      <c r="GW35" s="84"/>
      <c r="GX35" s="84"/>
      <c r="GY35" s="84"/>
      <c r="GZ35" s="84"/>
      <c r="HA35" s="84"/>
      <c r="HB35" s="84"/>
      <c r="HC35" s="84"/>
      <c r="HD35" s="84"/>
      <c r="HE35" s="84"/>
      <c r="HF35" s="84"/>
      <c r="HG35" s="84"/>
      <c r="HH35" s="84"/>
      <c r="HI35" s="84"/>
      <c r="HJ35" s="84"/>
      <c r="HK35" s="84"/>
      <c r="HL35" s="84"/>
      <c r="HM35" s="84"/>
      <c r="HN35" s="84"/>
      <c r="HO35" s="84"/>
      <c r="HP35" s="84"/>
      <c r="HQ35" s="84"/>
      <c r="HR35" s="84"/>
      <c r="HS35" s="84"/>
      <c r="HT35" s="84"/>
      <c r="HU35" s="84"/>
      <c r="HV35" s="84"/>
      <c r="HW35" s="84"/>
      <c r="HX35" s="84"/>
      <c r="HY35" s="84"/>
      <c r="HZ35" s="84"/>
      <c r="IA35" s="84"/>
      <c r="IB35" s="84"/>
      <c r="IC35" s="84"/>
      <c r="ID35" s="84"/>
      <c r="IE35" s="84"/>
      <c r="IF35" s="84"/>
      <c r="IG35" s="84"/>
      <c r="IH35" s="84"/>
      <c r="II35" s="84"/>
      <c r="IJ35" s="84"/>
      <c r="IK35" s="84"/>
      <c r="IL35" s="84"/>
      <c r="IM35" s="84"/>
      <c r="IN35" s="84"/>
      <c r="IO35" s="84"/>
      <c r="IP35" s="84"/>
      <c r="IQ35" s="84"/>
      <c r="IR35" s="85"/>
    </row>
    <row r="36" spans="1:252" ht="80.099999999999994" customHeight="1" x14ac:dyDescent="0.95">
      <c r="A36" s="18" t="s">
        <v>74</v>
      </c>
      <c r="B36" s="175" t="s">
        <v>96</v>
      </c>
      <c r="C36" s="176"/>
      <c r="D36" s="111" t="s">
        <v>75</v>
      </c>
      <c r="E36" s="114" t="s">
        <v>93</v>
      </c>
      <c r="F36" s="88" t="s">
        <v>357</v>
      </c>
      <c r="G36" s="18">
        <v>199</v>
      </c>
      <c r="H36" s="149">
        <v>10.5</v>
      </c>
      <c r="I36" s="148" t="s">
        <v>61</v>
      </c>
      <c r="J36" s="148">
        <v>44000</v>
      </c>
      <c r="K36" s="112">
        <v>0</v>
      </c>
      <c r="L36" s="148"/>
      <c r="M36" s="89" t="s">
        <v>73</v>
      </c>
      <c r="N36" s="140" t="s">
        <v>51</v>
      </c>
      <c r="Q36" s="1"/>
      <c r="R36" s="1"/>
    </row>
    <row r="37" spans="1:252" ht="80.099999999999994" customHeight="1" x14ac:dyDescent="0.95">
      <c r="A37" s="18" t="s">
        <v>88</v>
      </c>
      <c r="B37" s="167" t="s">
        <v>95</v>
      </c>
      <c r="C37" s="168"/>
      <c r="D37" s="111" t="s">
        <v>89</v>
      </c>
      <c r="E37" s="114" t="s">
        <v>134</v>
      </c>
      <c r="F37" s="88" t="s">
        <v>189</v>
      </c>
      <c r="G37" s="18">
        <v>200</v>
      </c>
      <c r="H37" s="149">
        <v>8.9</v>
      </c>
      <c r="I37" s="148" t="s">
        <v>55</v>
      </c>
      <c r="J37" s="148">
        <v>500</v>
      </c>
      <c r="K37" s="112">
        <v>0</v>
      </c>
      <c r="L37" s="148"/>
      <c r="M37" s="89" t="s">
        <v>86</v>
      </c>
      <c r="N37" s="140" t="s">
        <v>33</v>
      </c>
      <c r="Q37" s="1"/>
      <c r="R37" s="1"/>
    </row>
    <row r="38" spans="1:252" ht="80.099999999999994" customHeight="1" x14ac:dyDescent="0.95">
      <c r="A38" s="18" t="s">
        <v>63</v>
      </c>
      <c r="B38" s="167" t="s">
        <v>150</v>
      </c>
      <c r="C38" s="168"/>
      <c r="D38" s="111" t="s">
        <v>64</v>
      </c>
      <c r="E38" s="114" t="s">
        <v>65</v>
      </c>
      <c r="F38" s="88" t="s">
        <v>285</v>
      </c>
      <c r="G38" s="18">
        <v>200</v>
      </c>
      <c r="H38" s="149">
        <v>9.1</v>
      </c>
      <c r="I38" s="148" t="s">
        <v>29</v>
      </c>
      <c r="J38" s="148">
        <v>275</v>
      </c>
      <c r="K38" s="112">
        <v>0</v>
      </c>
      <c r="L38" s="148"/>
      <c r="M38" s="89" t="s">
        <v>62</v>
      </c>
      <c r="N38" s="140" t="s">
        <v>33</v>
      </c>
      <c r="Q38" s="1"/>
      <c r="R38" s="1"/>
    </row>
    <row r="39" spans="1:252" ht="80.099999999999994" customHeight="1" x14ac:dyDescent="0.95">
      <c r="A39" s="18" t="s">
        <v>152</v>
      </c>
      <c r="B39" s="167" t="s">
        <v>245</v>
      </c>
      <c r="C39" s="168"/>
      <c r="D39" s="111" t="s">
        <v>153</v>
      </c>
      <c r="E39" s="114" t="s">
        <v>207</v>
      </c>
      <c r="F39" s="88" t="s">
        <v>112</v>
      </c>
      <c r="G39" s="18">
        <v>190</v>
      </c>
      <c r="H39" s="149">
        <v>7</v>
      </c>
      <c r="I39" s="148" t="s">
        <v>29</v>
      </c>
      <c r="J39" s="148">
        <v>0</v>
      </c>
      <c r="K39" s="112">
        <v>54000</v>
      </c>
      <c r="L39" s="148"/>
      <c r="M39" s="89" t="s">
        <v>138</v>
      </c>
      <c r="N39" s="140" t="s">
        <v>154</v>
      </c>
      <c r="Q39" s="1"/>
      <c r="R39" s="1"/>
    </row>
    <row r="40" spans="1:252" ht="80.099999999999994" customHeight="1" x14ac:dyDescent="0.95">
      <c r="A40" s="18" t="s">
        <v>146</v>
      </c>
      <c r="B40" s="167" t="s">
        <v>246</v>
      </c>
      <c r="C40" s="168"/>
      <c r="D40" s="111" t="s">
        <v>147</v>
      </c>
      <c r="E40" s="114" t="s">
        <v>148</v>
      </c>
      <c r="F40" s="88" t="s">
        <v>112</v>
      </c>
      <c r="G40" s="18">
        <v>190</v>
      </c>
      <c r="H40" s="149">
        <v>10</v>
      </c>
      <c r="I40" s="148" t="s">
        <v>61</v>
      </c>
      <c r="J40" s="148">
        <v>42865</v>
      </c>
      <c r="K40" s="112">
        <v>0</v>
      </c>
      <c r="L40" s="148"/>
      <c r="M40" s="89" t="s">
        <v>138</v>
      </c>
      <c r="N40" s="140" t="s">
        <v>51</v>
      </c>
      <c r="Q40" s="1"/>
      <c r="R40" s="1"/>
    </row>
    <row r="41" spans="1:252" ht="80.099999999999994" customHeight="1" x14ac:dyDescent="0.95">
      <c r="A41" s="18" t="s">
        <v>141</v>
      </c>
      <c r="B41" s="167" t="s">
        <v>142</v>
      </c>
      <c r="C41" s="168"/>
      <c r="D41" s="111" t="s">
        <v>143</v>
      </c>
      <c r="E41" s="114" t="s">
        <v>144</v>
      </c>
      <c r="F41" s="88" t="s">
        <v>129</v>
      </c>
      <c r="G41" s="18">
        <v>239</v>
      </c>
      <c r="H41" s="149">
        <v>9.3000000000000007</v>
      </c>
      <c r="I41" s="148" t="s">
        <v>140</v>
      </c>
      <c r="J41" s="148">
        <v>220</v>
      </c>
      <c r="K41" s="112">
        <v>490</v>
      </c>
      <c r="L41" s="148"/>
      <c r="M41" s="89" t="s">
        <v>138</v>
      </c>
      <c r="N41" s="140" t="s">
        <v>145</v>
      </c>
      <c r="Q41" s="1"/>
      <c r="R41" s="1"/>
    </row>
    <row r="42" spans="1:252" ht="80.099999999999994" customHeight="1" x14ac:dyDescent="0.95">
      <c r="A42" s="18" t="s">
        <v>260</v>
      </c>
      <c r="B42" s="167" t="s">
        <v>279</v>
      </c>
      <c r="C42" s="168"/>
      <c r="D42" s="111" t="s">
        <v>261</v>
      </c>
      <c r="E42" s="114" t="s">
        <v>262</v>
      </c>
      <c r="F42" s="88" t="s">
        <v>129</v>
      </c>
      <c r="G42" s="18">
        <v>180</v>
      </c>
      <c r="H42" s="160">
        <v>8</v>
      </c>
      <c r="I42" s="159" t="s">
        <v>263</v>
      </c>
      <c r="J42" s="159">
        <v>1563</v>
      </c>
      <c r="K42" s="112">
        <v>0</v>
      </c>
      <c r="L42" s="159"/>
      <c r="M42" s="89" t="s">
        <v>264</v>
      </c>
      <c r="N42" s="140" t="s">
        <v>33</v>
      </c>
      <c r="Q42" s="1"/>
      <c r="R42" s="1"/>
    </row>
    <row r="43" spans="1:252" ht="80.099999999999994" customHeight="1" x14ac:dyDescent="0.95">
      <c r="A43" s="18" t="s">
        <v>196</v>
      </c>
      <c r="B43" s="167" t="s">
        <v>197</v>
      </c>
      <c r="C43" s="168"/>
      <c r="D43" s="111" t="s">
        <v>198</v>
      </c>
      <c r="E43" s="114" t="s">
        <v>199</v>
      </c>
      <c r="F43" s="88" t="s">
        <v>235</v>
      </c>
      <c r="G43" s="18">
        <v>189</v>
      </c>
      <c r="H43" s="149">
        <v>11.5</v>
      </c>
      <c r="I43" s="148" t="s">
        <v>41</v>
      </c>
      <c r="J43" s="148">
        <v>45769</v>
      </c>
      <c r="K43" s="112">
        <v>0</v>
      </c>
      <c r="L43" s="148"/>
      <c r="M43" s="89" t="s">
        <v>201</v>
      </c>
      <c r="N43" s="140" t="s">
        <v>202</v>
      </c>
      <c r="Q43" s="1"/>
      <c r="R43" s="1"/>
    </row>
    <row r="44" spans="1:252" ht="80.099999999999994" customHeight="1" x14ac:dyDescent="0.95">
      <c r="A44" s="18" t="s">
        <v>155</v>
      </c>
      <c r="B44" s="167" t="s">
        <v>204</v>
      </c>
      <c r="C44" s="168"/>
      <c r="D44" s="111" t="s">
        <v>156</v>
      </c>
      <c r="E44" s="114">
        <v>32</v>
      </c>
      <c r="F44" s="88" t="s">
        <v>157</v>
      </c>
      <c r="G44" s="18">
        <v>200</v>
      </c>
      <c r="H44" s="149">
        <v>9.8000000000000007</v>
      </c>
      <c r="I44" s="148" t="s">
        <v>158</v>
      </c>
      <c r="J44" s="148">
        <v>1200</v>
      </c>
      <c r="K44" s="112">
        <v>0</v>
      </c>
      <c r="L44" s="148"/>
      <c r="M44" s="89" t="s">
        <v>159</v>
      </c>
      <c r="N44" s="140" t="s">
        <v>33</v>
      </c>
      <c r="Q44" s="1"/>
      <c r="R44" s="1"/>
    </row>
    <row r="45" spans="1:252" ht="80.099999999999994" customHeight="1" x14ac:dyDescent="0.95">
      <c r="A45" s="18" t="s">
        <v>173</v>
      </c>
      <c r="B45" s="167" t="s">
        <v>203</v>
      </c>
      <c r="C45" s="168"/>
      <c r="D45" s="111" t="s">
        <v>174</v>
      </c>
      <c r="E45" s="114" t="s">
        <v>175</v>
      </c>
      <c r="F45" s="88" t="s">
        <v>157</v>
      </c>
      <c r="G45" s="18">
        <v>200</v>
      </c>
      <c r="H45" s="149">
        <v>8.1</v>
      </c>
      <c r="I45" s="148" t="s">
        <v>60</v>
      </c>
      <c r="J45" s="148">
        <v>327</v>
      </c>
      <c r="K45" s="112">
        <v>0</v>
      </c>
      <c r="L45" s="148"/>
      <c r="M45" s="89" t="s">
        <v>159</v>
      </c>
      <c r="N45" s="140" t="s">
        <v>33</v>
      </c>
      <c r="Q45" s="1"/>
      <c r="R45" s="1"/>
    </row>
    <row r="46" spans="1:252" ht="80.099999999999994" customHeight="1" x14ac:dyDescent="0.95">
      <c r="A46" s="18" t="s">
        <v>168</v>
      </c>
      <c r="B46" s="167" t="s">
        <v>176</v>
      </c>
      <c r="C46" s="168"/>
      <c r="D46" s="111" t="s">
        <v>169</v>
      </c>
      <c r="E46" s="114" t="s">
        <v>170</v>
      </c>
      <c r="F46" s="88" t="s">
        <v>191</v>
      </c>
      <c r="G46" s="18">
        <v>179</v>
      </c>
      <c r="H46" s="149">
        <v>8.1</v>
      </c>
      <c r="I46" s="148" t="s">
        <v>60</v>
      </c>
      <c r="J46" s="148">
        <v>608</v>
      </c>
      <c r="K46" s="112">
        <v>0</v>
      </c>
      <c r="L46" s="148"/>
      <c r="M46" s="89" t="s">
        <v>159</v>
      </c>
      <c r="N46" s="140" t="s">
        <v>33</v>
      </c>
      <c r="Q46" s="1"/>
      <c r="R46" s="1"/>
    </row>
    <row r="47" spans="1:252" ht="80.099999999999994" customHeight="1" x14ac:dyDescent="0.95">
      <c r="A47" s="18" t="s">
        <v>286</v>
      </c>
      <c r="B47" s="167" t="s">
        <v>345</v>
      </c>
      <c r="C47" s="168"/>
      <c r="D47" s="111" t="s">
        <v>287</v>
      </c>
      <c r="E47" s="114" t="s">
        <v>288</v>
      </c>
      <c r="F47" s="88" t="s">
        <v>200</v>
      </c>
      <c r="G47" s="18">
        <v>190</v>
      </c>
      <c r="H47" s="160">
        <v>11.5</v>
      </c>
      <c r="I47" s="159" t="s">
        <v>55</v>
      </c>
      <c r="J47" s="159">
        <v>48202</v>
      </c>
      <c r="K47" s="112">
        <v>0</v>
      </c>
      <c r="L47" s="159"/>
      <c r="M47" s="89" t="s">
        <v>289</v>
      </c>
      <c r="N47" s="140" t="s">
        <v>290</v>
      </c>
      <c r="Q47" s="1"/>
      <c r="R47" s="1"/>
    </row>
    <row r="48" spans="1:252" ht="80.099999999999994" customHeight="1" x14ac:dyDescent="0.95">
      <c r="A48" s="18" t="s">
        <v>205</v>
      </c>
      <c r="B48" s="167" t="s">
        <v>215</v>
      </c>
      <c r="C48" s="168"/>
      <c r="D48" s="111" t="s">
        <v>206</v>
      </c>
      <c r="E48" s="114">
        <v>91</v>
      </c>
      <c r="F48" s="88" t="s">
        <v>256</v>
      </c>
      <c r="G48" s="18">
        <v>189</v>
      </c>
      <c r="H48" s="149">
        <v>9</v>
      </c>
      <c r="I48" s="148" t="s">
        <v>29</v>
      </c>
      <c r="J48" s="148">
        <v>26000</v>
      </c>
      <c r="K48" s="112">
        <v>0</v>
      </c>
      <c r="L48" s="148"/>
      <c r="M48" s="89" t="s">
        <v>201</v>
      </c>
      <c r="N48" s="140" t="s">
        <v>272</v>
      </c>
      <c r="Q48" s="1"/>
      <c r="R48" s="1"/>
    </row>
    <row r="49" spans="1:252" ht="80.099999999999994" customHeight="1" x14ac:dyDescent="0.95">
      <c r="A49" s="18" t="s">
        <v>254</v>
      </c>
      <c r="B49" s="167" t="s">
        <v>280</v>
      </c>
      <c r="C49" s="168"/>
      <c r="D49" s="111" t="s">
        <v>255</v>
      </c>
      <c r="E49" s="114" t="s">
        <v>59</v>
      </c>
      <c r="F49" s="88" t="s">
        <v>256</v>
      </c>
      <c r="G49" s="18">
        <v>190</v>
      </c>
      <c r="H49" s="160">
        <v>10</v>
      </c>
      <c r="I49" s="159" t="s">
        <v>40</v>
      </c>
      <c r="J49" s="159">
        <v>42160</v>
      </c>
      <c r="K49" s="112">
        <v>0</v>
      </c>
      <c r="L49" s="159"/>
      <c r="M49" s="89" t="s">
        <v>233</v>
      </c>
      <c r="N49" s="140" t="s">
        <v>51</v>
      </c>
      <c r="Q49" s="1"/>
      <c r="R49" s="1"/>
    </row>
    <row r="50" spans="1:252" ht="80.099999999999994" customHeight="1" x14ac:dyDescent="0.95">
      <c r="A50" s="18" t="s">
        <v>316</v>
      </c>
      <c r="B50" s="167" t="s">
        <v>317</v>
      </c>
      <c r="C50" s="168"/>
      <c r="D50" s="111" t="s">
        <v>318</v>
      </c>
      <c r="E50" s="114">
        <v>113</v>
      </c>
      <c r="F50" s="88" t="s">
        <v>319</v>
      </c>
      <c r="G50" s="18">
        <v>200</v>
      </c>
      <c r="H50" s="160">
        <v>8.5</v>
      </c>
      <c r="I50" s="159" t="s">
        <v>39</v>
      </c>
      <c r="J50" s="159">
        <v>1450</v>
      </c>
      <c r="K50" s="112">
        <v>0</v>
      </c>
      <c r="L50" s="159"/>
      <c r="M50" s="89" t="s">
        <v>289</v>
      </c>
      <c r="N50" s="140" t="s">
        <v>33</v>
      </c>
      <c r="Q50" s="1"/>
      <c r="R50" s="1"/>
    </row>
    <row r="51" spans="1:252" ht="80.099999999999994" customHeight="1" x14ac:dyDescent="0.95">
      <c r="A51" s="18" t="s">
        <v>320</v>
      </c>
      <c r="B51" s="167" t="s">
        <v>351</v>
      </c>
      <c r="C51" s="168"/>
      <c r="D51" s="111" t="s">
        <v>321</v>
      </c>
      <c r="E51" s="114" t="s">
        <v>322</v>
      </c>
      <c r="F51" s="88" t="s">
        <v>323</v>
      </c>
      <c r="G51" s="18">
        <v>232</v>
      </c>
      <c r="H51" s="160">
        <v>8.5</v>
      </c>
      <c r="I51" s="159" t="s">
        <v>39</v>
      </c>
      <c r="J51" s="159">
        <v>285</v>
      </c>
      <c r="K51" s="112">
        <v>0</v>
      </c>
      <c r="L51" s="159"/>
      <c r="M51" s="89" t="s">
        <v>289</v>
      </c>
      <c r="N51" s="140" t="s">
        <v>33</v>
      </c>
      <c r="Q51" s="1"/>
      <c r="R51" s="1"/>
    </row>
    <row r="52" spans="1:252" s="90" customFormat="1" ht="80.099999999999994" customHeight="1" x14ac:dyDescent="0.95">
      <c r="A52" s="139"/>
      <c r="B52" s="129"/>
      <c r="C52" s="129"/>
      <c r="D52" s="130"/>
      <c r="E52" s="131"/>
      <c r="F52" s="132"/>
      <c r="G52" s="129"/>
      <c r="H52" s="130"/>
      <c r="I52" s="130"/>
      <c r="J52" s="130"/>
      <c r="K52" s="133"/>
      <c r="L52" s="130"/>
      <c r="M52" s="128"/>
      <c r="N52" s="142"/>
    </row>
    <row r="53" spans="1:252" s="102" customFormat="1" ht="80.099999999999994" customHeight="1" x14ac:dyDescent="0.95">
      <c r="A53" s="135" t="s">
        <v>50</v>
      </c>
      <c r="B53" s="92"/>
      <c r="C53" s="93"/>
      <c r="D53" s="94"/>
      <c r="E53" s="96" t="s">
        <v>14</v>
      </c>
      <c r="F53" s="94"/>
      <c r="G53" s="97"/>
      <c r="H53" s="94"/>
      <c r="I53" s="94"/>
      <c r="J53" s="94"/>
      <c r="K53" s="91"/>
      <c r="L53" s="98"/>
      <c r="M53" s="99"/>
      <c r="N53" s="143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0"/>
      <c r="BG53" s="100"/>
      <c r="BH53" s="100"/>
      <c r="BI53" s="100"/>
      <c r="BJ53" s="100"/>
      <c r="BK53" s="100"/>
      <c r="BL53" s="100"/>
      <c r="BM53" s="100"/>
      <c r="BN53" s="100"/>
      <c r="BO53" s="100"/>
      <c r="BP53" s="100"/>
      <c r="BQ53" s="100"/>
      <c r="BR53" s="100"/>
      <c r="BS53" s="100"/>
      <c r="BT53" s="100"/>
      <c r="BU53" s="100"/>
      <c r="BV53" s="100"/>
      <c r="BW53" s="100"/>
      <c r="BX53" s="100"/>
      <c r="BY53" s="100"/>
      <c r="BZ53" s="100"/>
      <c r="CA53" s="100"/>
      <c r="CB53" s="100"/>
      <c r="CC53" s="100"/>
      <c r="CD53" s="100"/>
      <c r="CE53" s="100"/>
      <c r="CF53" s="100"/>
      <c r="CG53" s="100"/>
      <c r="CH53" s="100"/>
      <c r="CI53" s="100"/>
      <c r="CJ53" s="100"/>
      <c r="CK53" s="100"/>
      <c r="CL53" s="100"/>
      <c r="CM53" s="100"/>
      <c r="CN53" s="100"/>
      <c r="CO53" s="100"/>
      <c r="CP53" s="100"/>
      <c r="CQ53" s="100"/>
      <c r="CR53" s="100"/>
      <c r="CS53" s="100"/>
      <c r="CT53" s="100"/>
      <c r="CU53" s="100"/>
      <c r="CV53" s="100"/>
      <c r="CW53" s="100"/>
      <c r="CX53" s="100"/>
      <c r="CY53" s="100"/>
      <c r="CZ53" s="100"/>
      <c r="DA53" s="100"/>
      <c r="DB53" s="100"/>
      <c r="DC53" s="100"/>
      <c r="DD53" s="100"/>
      <c r="DE53" s="100"/>
      <c r="DF53" s="100"/>
      <c r="DG53" s="100"/>
      <c r="DH53" s="100"/>
      <c r="DI53" s="100"/>
      <c r="DJ53" s="100"/>
      <c r="DK53" s="100"/>
      <c r="DL53" s="100"/>
      <c r="DM53" s="100"/>
      <c r="DN53" s="100"/>
      <c r="DO53" s="100"/>
      <c r="DP53" s="100"/>
      <c r="DQ53" s="100"/>
      <c r="DR53" s="100"/>
      <c r="DS53" s="100"/>
      <c r="DT53" s="100"/>
      <c r="DU53" s="100"/>
      <c r="DV53" s="100"/>
      <c r="DW53" s="100"/>
      <c r="DX53" s="100"/>
      <c r="DY53" s="100"/>
      <c r="DZ53" s="100"/>
      <c r="EA53" s="100"/>
      <c r="EB53" s="100"/>
      <c r="EC53" s="100"/>
      <c r="ED53" s="100"/>
      <c r="EE53" s="100"/>
      <c r="EF53" s="100"/>
      <c r="EG53" s="100"/>
      <c r="EH53" s="100"/>
      <c r="EI53" s="100"/>
      <c r="EJ53" s="100"/>
      <c r="EK53" s="100"/>
      <c r="EL53" s="100"/>
      <c r="EM53" s="100"/>
      <c r="EN53" s="100"/>
      <c r="EO53" s="100"/>
      <c r="EP53" s="100"/>
      <c r="EQ53" s="100"/>
      <c r="ER53" s="100"/>
      <c r="ES53" s="100"/>
      <c r="ET53" s="100"/>
      <c r="EU53" s="100"/>
      <c r="EV53" s="100"/>
      <c r="EW53" s="100"/>
      <c r="EX53" s="100"/>
      <c r="EY53" s="100"/>
      <c r="EZ53" s="100"/>
      <c r="FA53" s="100"/>
      <c r="FB53" s="100"/>
      <c r="FC53" s="100"/>
      <c r="FD53" s="100"/>
      <c r="FE53" s="100"/>
      <c r="FF53" s="100"/>
      <c r="FG53" s="100"/>
      <c r="FH53" s="100"/>
      <c r="FI53" s="100"/>
      <c r="FJ53" s="100"/>
      <c r="FK53" s="100"/>
      <c r="FL53" s="100"/>
      <c r="FM53" s="100"/>
      <c r="FN53" s="100"/>
      <c r="FO53" s="100"/>
      <c r="FP53" s="100"/>
      <c r="FQ53" s="100"/>
      <c r="FR53" s="100"/>
      <c r="FS53" s="100"/>
      <c r="FT53" s="100"/>
      <c r="FU53" s="100"/>
      <c r="FV53" s="100"/>
      <c r="FW53" s="100"/>
      <c r="FX53" s="100"/>
      <c r="FY53" s="100"/>
      <c r="FZ53" s="100"/>
      <c r="GA53" s="100"/>
      <c r="GB53" s="100"/>
      <c r="GC53" s="100"/>
      <c r="GD53" s="100"/>
      <c r="GE53" s="100"/>
      <c r="GF53" s="100"/>
      <c r="GG53" s="100"/>
      <c r="GH53" s="100"/>
      <c r="GI53" s="100"/>
      <c r="GJ53" s="100"/>
      <c r="GK53" s="100"/>
      <c r="GL53" s="100"/>
      <c r="GM53" s="100"/>
      <c r="GN53" s="100"/>
      <c r="GO53" s="100"/>
      <c r="GP53" s="100"/>
      <c r="GQ53" s="100"/>
      <c r="GR53" s="100"/>
      <c r="GS53" s="100"/>
      <c r="GT53" s="100"/>
      <c r="GU53" s="100"/>
      <c r="GV53" s="100"/>
      <c r="GW53" s="100"/>
      <c r="GX53" s="100"/>
      <c r="GY53" s="100"/>
      <c r="GZ53" s="100"/>
      <c r="HA53" s="100"/>
      <c r="HB53" s="100"/>
      <c r="HC53" s="100"/>
      <c r="HD53" s="100"/>
      <c r="HE53" s="100"/>
      <c r="HF53" s="100"/>
      <c r="HG53" s="100"/>
      <c r="HH53" s="100"/>
      <c r="HI53" s="100"/>
      <c r="HJ53" s="100"/>
      <c r="HK53" s="100"/>
      <c r="HL53" s="100"/>
      <c r="HM53" s="100"/>
      <c r="HN53" s="100"/>
      <c r="HO53" s="100"/>
      <c r="HP53" s="100"/>
      <c r="HQ53" s="100"/>
      <c r="HR53" s="100"/>
      <c r="HS53" s="100"/>
      <c r="HT53" s="100"/>
      <c r="HU53" s="100"/>
      <c r="HV53" s="100"/>
      <c r="HW53" s="100"/>
      <c r="HX53" s="100"/>
      <c r="HY53" s="100"/>
      <c r="HZ53" s="100"/>
      <c r="IA53" s="100"/>
      <c r="IB53" s="100"/>
      <c r="IC53" s="100"/>
      <c r="ID53" s="100"/>
      <c r="IE53" s="100"/>
      <c r="IF53" s="100"/>
      <c r="IG53" s="100"/>
      <c r="IH53" s="100"/>
      <c r="II53" s="100"/>
      <c r="IJ53" s="100"/>
      <c r="IK53" s="100"/>
      <c r="IL53" s="100"/>
      <c r="IM53" s="100"/>
      <c r="IN53" s="100"/>
      <c r="IO53" s="100"/>
      <c r="IP53" s="100"/>
      <c r="IQ53" s="100"/>
      <c r="IR53" s="101"/>
    </row>
    <row r="54" spans="1:252" s="27" customFormat="1" ht="80.099999999999994" customHeight="1" x14ac:dyDescent="0.95">
      <c r="A54" s="28" t="s">
        <v>43</v>
      </c>
      <c r="B54" s="186" t="s">
        <v>27</v>
      </c>
      <c r="C54" s="187"/>
      <c r="D54" s="37" t="s">
        <v>5</v>
      </c>
      <c r="E54" s="29" t="s">
        <v>19</v>
      </c>
      <c r="F54" s="38" t="s">
        <v>0</v>
      </c>
      <c r="G54" s="39" t="s">
        <v>9</v>
      </c>
      <c r="H54" s="38" t="s">
        <v>1</v>
      </c>
      <c r="I54" s="38" t="s">
        <v>2</v>
      </c>
      <c r="J54" s="38" t="s">
        <v>10</v>
      </c>
      <c r="K54" s="29" t="s">
        <v>11</v>
      </c>
      <c r="L54" s="40" t="s">
        <v>21</v>
      </c>
      <c r="M54" s="41" t="s">
        <v>12</v>
      </c>
      <c r="N54" s="144" t="s">
        <v>13</v>
      </c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  <c r="IL54" s="42"/>
      <c r="IM54" s="42"/>
      <c r="IN54" s="42"/>
      <c r="IO54" s="42"/>
      <c r="IP54" s="42"/>
      <c r="IQ54" s="42"/>
      <c r="IR54" s="42"/>
    </row>
    <row r="55" spans="1:252" ht="80.099999999999994" customHeight="1" x14ac:dyDescent="0.95">
      <c r="A55" s="157" t="s">
        <v>216</v>
      </c>
      <c r="B55" s="167" t="s">
        <v>217</v>
      </c>
      <c r="C55" s="168"/>
      <c r="D55" s="111" t="s">
        <v>218</v>
      </c>
      <c r="E55" s="115" t="s">
        <v>219</v>
      </c>
      <c r="F55" s="108" t="s">
        <v>98</v>
      </c>
      <c r="G55" s="18">
        <v>183</v>
      </c>
      <c r="H55" s="160">
        <v>8</v>
      </c>
      <c r="I55" s="159" t="s">
        <v>40</v>
      </c>
      <c r="J55" s="159">
        <v>0</v>
      </c>
      <c r="K55" s="112">
        <v>35000</v>
      </c>
      <c r="L55" s="159"/>
      <c r="M55" s="89" t="s">
        <v>213</v>
      </c>
      <c r="N55" s="141" t="s">
        <v>221</v>
      </c>
      <c r="Q55" s="1"/>
      <c r="R55" s="1"/>
    </row>
    <row r="56" spans="1:252" ht="80.099999999999994" customHeight="1" x14ac:dyDescent="0.95">
      <c r="A56" s="157" t="s">
        <v>296</v>
      </c>
      <c r="B56" s="167" t="s">
        <v>305</v>
      </c>
      <c r="C56" s="168"/>
      <c r="D56" s="111" t="s">
        <v>297</v>
      </c>
      <c r="E56" s="115" t="s">
        <v>298</v>
      </c>
      <c r="F56" s="108" t="s">
        <v>220</v>
      </c>
      <c r="G56" s="18">
        <v>120</v>
      </c>
      <c r="H56" s="160">
        <v>6.1</v>
      </c>
      <c r="I56" s="159" t="s">
        <v>38</v>
      </c>
      <c r="J56" s="159">
        <v>2200</v>
      </c>
      <c r="K56" s="112">
        <v>0</v>
      </c>
      <c r="L56" s="159"/>
      <c r="M56" s="89" t="s">
        <v>289</v>
      </c>
      <c r="N56" s="141" t="s">
        <v>299</v>
      </c>
      <c r="Q56" s="1"/>
      <c r="R56" s="1"/>
    </row>
    <row r="57" spans="1:252" ht="80.099999999999994" customHeight="1" x14ac:dyDescent="0.95">
      <c r="A57" s="157" t="s">
        <v>130</v>
      </c>
      <c r="B57" s="167" t="s">
        <v>149</v>
      </c>
      <c r="C57" s="168"/>
      <c r="D57" s="111" t="s">
        <v>131</v>
      </c>
      <c r="E57" s="115" t="s">
        <v>132</v>
      </c>
      <c r="F57" s="108" t="s">
        <v>112</v>
      </c>
      <c r="G57" s="18">
        <v>160</v>
      </c>
      <c r="H57" s="149">
        <v>8.27</v>
      </c>
      <c r="I57" s="148" t="s">
        <v>38</v>
      </c>
      <c r="J57" s="148">
        <v>8400</v>
      </c>
      <c r="K57" s="112">
        <v>0</v>
      </c>
      <c r="L57" s="148"/>
      <c r="M57" s="89" t="s">
        <v>114</v>
      </c>
      <c r="N57" s="141" t="s">
        <v>133</v>
      </c>
      <c r="Q57" s="1"/>
      <c r="R57" s="1"/>
    </row>
    <row r="58" spans="1:252" ht="80.099999999999994" customHeight="1" x14ac:dyDescent="0.95">
      <c r="A58" s="157" t="s">
        <v>265</v>
      </c>
      <c r="B58" s="167" t="s">
        <v>352</v>
      </c>
      <c r="C58" s="168"/>
      <c r="D58" s="111" t="s">
        <v>266</v>
      </c>
      <c r="E58" s="115" t="s">
        <v>267</v>
      </c>
      <c r="F58" s="108" t="s">
        <v>112</v>
      </c>
      <c r="G58" s="18">
        <v>183</v>
      </c>
      <c r="H58" s="160">
        <v>12.5</v>
      </c>
      <c r="I58" s="159" t="s">
        <v>29</v>
      </c>
      <c r="J58" s="159">
        <v>15500</v>
      </c>
      <c r="K58" s="112">
        <v>0</v>
      </c>
      <c r="L58" s="159"/>
      <c r="M58" s="89" t="s">
        <v>264</v>
      </c>
      <c r="N58" s="141" t="s">
        <v>268</v>
      </c>
      <c r="Q58" s="1"/>
      <c r="R58" s="1"/>
    </row>
    <row r="59" spans="1:252" ht="80.099999999999994" customHeight="1" x14ac:dyDescent="0.95">
      <c r="A59" s="157" t="s">
        <v>273</v>
      </c>
      <c r="B59" s="167" t="s">
        <v>274</v>
      </c>
      <c r="C59" s="168"/>
      <c r="D59" s="111" t="s">
        <v>275</v>
      </c>
      <c r="E59" s="115" t="s">
        <v>276</v>
      </c>
      <c r="F59" s="108" t="s">
        <v>269</v>
      </c>
      <c r="G59" s="18">
        <v>120</v>
      </c>
      <c r="H59" s="160">
        <v>8.5</v>
      </c>
      <c r="I59" s="159" t="s">
        <v>38</v>
      </c>
      <c r="J59" s="159">
        <v>11250</v>
      </c>
      <c r="K59" s="112">
        <v>0</v>
      </c>
      <c r="L59" s="159"/>
      <c r="M59" s="89" t="s">
        <v>264</v>
      </c>
      <c r="N59" s="141" t="s">
        <v>277</v>
      </c>
      <c r="Q59" s="1"/>
      <c r="R59" s="1"/>
    </row>
    <row r="60" spans="1:252" ht="80.099999999999994" customHeight="1" x14ac:dyDescent="0.95">
      <c r="A60" s="157" t="s">
        <v>230</v>
      </c>
      <c r="B60" s="167" t="s">
        <v>244</v>
      </c>
      <c r="C60" s="168"/>
      <c r="D60" s="111" t="s">
        <v>231</v>
      </c>
      <c r="E60" s="115" t="s">
        <v>257</v>
      </c>
      <c r="F60" s="108" t="s">
        <v>232</v>
      </c>
      <c r="G60" s="18">
        <v>183</v>
      </c>
      <c r="H60" s="160">
        <v>9.85</v>
      </c>
      <c r="I60" s="159" t="s">
        <v>40</v>
      </c>
      <c r="J60" s="159">
        <v>24500</v>
      </c>
      <c r="K60" s="112">
        <v>0</v>
      </c>
      <c r="L60" s="159"/>
      <c r="M60" s="89" t="s">
        <v>233</v>
      </c>
      <c r="N60" s="141" t="s">
        <v>234</v>
      </c>
      <c r="Q60" s="1"/>
      <c r="R60" s="1"/>
    </row>
    <row r="61" spans="1:252" ht="80.099999999999994" customHeight="1" x14ac:dyDescent="0.95">
      <c r="A61" s="157" t="s">
        <v>309</v>
      </c>
      <c r="B61" s="167" t="s">
        <v>350</v>
      </c>
      <c r="C61" s="168"/>
      <c r="D61" s="111" t="s">
        <v>310</v>
      </c>
      <c r="E61" s="115" t="s">
        <v>311</v>
      </c>
      <c r="F61" s="108" t="s">
        <v>312</v>
      </c>
      <c r="G61" s="18">
        <v>245</v>
      </c>
      <c r="H61" s="160">
        <v>12.5</v>
      </c>
      <c r="I61" s="159" t="s">
        <v>38</v>
      </c>
      <c r="J61" s="159">
        <v>77617.899999999994</v>
      </c>
      <c r="K61" s="112">
        <v>0</v>
      </c>
      <c r="L61" s="159"/>
      <c r="M61" s="89" t="s">
        <v>289</v>
      </c>
      <c r="N61" s="141" t="s">
        <v>313</v>
      </c>
      <c r="Q61" s="1"/>
      <c r="R61" s="1"/>
    </row>
    <row r="62" spans="1:252" ht="80.099999999999994" customHeight="1" x14ac:dyDescent="0.95">
      <c r="A62" s="157" t="s">
        <v>300</v>
      </c>
      <c r="B62" s="167" t="s">
        <v>301</v>
      </c>
      <c r="C62" s="168"/>
      <c r="D62" s="111" t="s">
        <v>302</v>
      </c>
      <c r="E62" s="115" t="s">
        <v>303</v>
      </c>
      <c r="F62" s="108" t="s">
        <v>270</v>
      </c>
      <c r="G62" s="18">
        <v>183</v>
      </c>
      <c r="H62" s="160">
        <v>10</v>
      </c>
      <c r="I62" s="159" t="s">
        <v>40</v>
      </c>
      <c r="J62" s="159">
        <v>38500</v>
      </c>
      <c r="K62" s="112">
        <v>0</v>
      </c>
      <c r="L62" s="159"/>
      <c r="M62" s="89" t="s">
        <v>289</v>
      </c>
      <c r="N62" s="141" t="s">
        <v>304</v>
      </c>
      <c r="Q62" s="1"/>
      <c r="R62" s="1"/>
    </row>
    <row r="63" spans="1:252" ht="80.099999999999994" customHeight="1" x14ac:dyDescent="0.95">
      <c r="A63" s="134"/>
      <c r="B63" s="123"/>
      <c r="C63" s="123"/>
      <c r="D63" s="124"/>
      <c r="E63" s="125"/>
      <c r="F63" s="126"/>
      <c r="G63" s="123"/>
      <c r="H63" s="124"/>
      <c r="I63" s="124"/>
      <c r="J63" s="124"/>
      <c r="K63" s="127"/>
      <c r="L63" s="124"/>
      <c r="M63" s="128"/>
      <c r="N63" s="145"/>
      <c r="Q63" s="1"/>
      <c r="R63" s="1"/>
    </row>
    <row r="64" spans="1:252" s="49" customFormat="1" ht="80.099999999999994" customHeight="1" x14ac:dyDescent="0.95">
      <c r="A64" s="135" t="s">
        <v>42</v>
      </c>
      <c r="B64" s="92"/>
      <c r="C64" s="93"/>
      <c r="D64" s="94"/>
      <c r="E64" s="43" t="s">
        <v>15</v>
      </c>
      <c r="F64" s="44"/>
      <c r="G64" s="45"/>
      <c r="H64" s="44"/>
      <c r="I64" s="44"/>
      <c r="J64" s="46"/>
      <c r="K64" s="47"/>
      <c r="L64" s="36"/>
      <c r="M64" s="48"/>
      <c r="N64" s="146"/>
    </row>
    <row r="65" spans="1:256" s="27" customFormat="1" ht="80.099999999999994" customHeight="1" x14ac:dyDescent="0.95">
      <c r="A65" s="136" t="s">
        <v>49</v>
      </c>
      <c r="B65" s="181" t="s">
        <v>27</v>
      </c>
      <c r="C65" s="182"/>
      <c r="D65" s="95" t="s">
        <v>5</v>
      </c>
      <c r="E65" s="29" t="s">
        <v>19</v>
      </c>
      <c r="F65" s="38" t="s">
        <v>0</v>
      </c>
      <c r="G65" s="39" t="s">
        <v>9</v>
      </c>
      <c r="H65" s="38" t="s">
        <v>1</v>
      </c>
      <c r="I65" s="38" t="s">
        <v>2</v>
      </c>
      <c r="J65" s="38" t="s">
        <v>10</v>
      </c>
      <c r="K65" s="29" t="s">
        <v>11</v>
      </c>
      <c r="L65" s="39" t="s">
        <v>21</v>
      </c>
      <c r="M65" s="50" t="s">
        <v>12</v>
      </c>
      <c r="N65" s="39" t="s">
        <v>13</v>
      </c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4"/>
      <c r="CA65" s="34"/>
      <c r="CB65" s="34"/>
      <c r="CC65" s="34"/>
      <c r="CD65" s="34"/>
      <c r="CE65" s="34"/>
      <c r="CF65" s="34"/>
      <c r="CG65" s="34"/>
      <c r="CH65" s="34"/>
      <c r="CI65" s="34"/>
      <c r="CJ65" s="34"/>
      <c r="CK65" s="34"/>
      <c r="CL65" s="34"/>
      <c r="CM65" s="34"/>
      <c r="CN65" s="34"/>
      <c r="CO65" s="34"/>
      <c r="CP65" s="34"/>
      <c r="CQ65" s="34"/>
      <c r="CR65" s="34"/>
      <c r="CS65" s="34"/>
      <c r="CT65" s="34"/>
      <c r="CU65" s="34"/>
      <c r="CV65" s="34"/>
      <c r="CW65" s="34"/>
      <c r="CX65" s="34"/>
      <c r="CY65" s="34"/>
      <c r="CZ65" s="34"/>
      <c r="DA65" s="34"/>
      <c r="DB65" s="34"/>
      <c r="DC65" s="34"/>
      <c r="DD65" s="34"/>
      <c r="DE65" s="34"/>
      <c r="DF65" s="34"/>
      <c r="DG65" s="34"/>
      <c r="DH65" s="34"/>
      <c r="DI65" s="34"/>
      <c r="DJ65" s="34"/>
      <c r="DK65" s="34"/>
      <c r="DL65" s="34"/>
      <c r="DM65" s="34"/>
      <c r="DN65" s="34"/>
      <c r="DO65" s="34"/>
      <c r="DP65" s="34"/>
      <c r="DQ65" s="34"/>
      <c r="DR65" s="34"/>
      <c r="DS65" s="34"/>
      <c r="DT65" s="34"/>
      <c r="DU65" s="34"/>
      <c r="DV65" s="34"/>
      <c r="DW65" s="34"/>
      <c r="DX65" s="34"/>
      <c r="DY65" s="34"/>
      <c r="DZ65" s="34"/>
      <c r="EA65" s="34"/>
      <c r="EB65" s="34"/>
      <c r="EC65" s="34"/>
      <c r="ED65" s="34"/>
      <c r="EE65" s="34"/>
      <c r="EF65" s="34"/>
      <c r="EG65" s="34"/>
      <c r="EH65" s="34"/>
      <c r="EI65" s="34"/>
      <c r="EJ65" s="34"/>
      <c r="EK65" s="34"/>
      <c r="EL65" s="34"/>
      <c r="EM65" s="34"/>
      <c r="EN65" s="34"/>
      <c r="EO65" s="34"/>
      <c r="EP65" s="34"/>
      <c r="EQ65" s="34"/>
      <c r="ER65" s="34"/>
      <c r="ES65" s="34"/>
      <c r="ET65" s="34"/>
      <c r="EU65" s="34"/>
      <c r="EV65" s="34"/>
      <c r="EW65" s="34"/>
      <c r="EX65" s="34"/>
      <c r="EY65" s="34"/>
      <c r="EZ65" s="34"/>
      <c r="FA65" s="34"/>
      <c r="FB65" s="34"/>
      <c r="FC65" s="34"/>
      <c r="FD65" s="34"/>
      <c r="FE65" s="34"/>
      <c r="FF65" s="34"/>
      <c r="FG65" s="34"/>
      <c r="FH65" s="34"/>
      <c r="FI65" s="34"/>
      <c r="FJ65" s="34"/>
      <c r="FK65" s="34"/>
      <c r="FL65" s="34"/>
      <c r="FM65" s="34"/>
      <c r="FN65" s="34"/>
      <c r="FO65" s="34"/>
      <c r="FP65" s="34"/>
      <c r="FQ65" s="34"/>
      <c r="FR65" s="34"/>
      <c r="FS65" s="34"/>
      <c r="FT65" s="34"/>
      <c r="FU65" s="34"/>
      <c r="FV65" s="34"/>
      <c r="FW65" s="34"/>
      <c r="FX65" s="34"/>
      <c r="FY65" s="34"/>
      <c r="FZ65" s="34"/>
      <c r="GA65" s="34"/>
      <c r="GB65" s="34"/>
      <c r="GC65" s="34"/>
      <c r="GD65" s="34"/>
      <c r="GE65" s="34"/>
      <c r="GF65" s="34"/>
      <c r="GG65" s="34"/>
      <c r="GH65" s="34"/>
      <c r="GI65" s="34"/>
      <c r="GJ65" s="34"/>
      <c r="GK65" s="34"/>
      <c r="GL65" s="34"/>
      <c r="GM65" s="34"/>
      <c r="GN65" s="34"/>
      <c r="GO65" s="34"/>
      <c r="GP65" s="34"/>
      <c r="GQ65" s="34"/>
      <c r="GR65" s="34"/>
      <c r="GS65" s="34"/>
      <c r="GT65" s="34"/>
      <c r="GU65" s="34"/>
      <c r="GV65" s="34"/>
      <c r="GW65" s="34"/>
      <c r="GX65" s="34"/>
      <c r="GY65" s="34"/>
      <c r="GZ65" s="34"/>
      <c r="HA65" s="34"/>
      <c r="HB65" s="34"/>
      <c r="HC65" s="34"/>
      <c r="HD65" s="34"/>
      <c r="HE65" s="34"/>
      <c r="HF65" s="34"/>
      <c r="HG65" s="34"/>
      <c r="HH65" s="34"/>
      <c r="HI65" s="34"/>
      <c r="HJ65" s="34"/>
      <c r="HK65" s="34"/>
      <c r="HL65" s="34"/>
      <c r="HM65" s="34"/>
      <c r="HN65" s="34"/>
      <c r="HO65" s="34"/>
      <c r="HP65" s="34"/>
      <c r="HQ65" s="34"/>
      <c r="HR65" s="34"/>
      <c r="HS65" s="34"/>
      <c r="HT65" s="34"/>
      <c r="HU65" s="34"/>
      <c r="HV65" s="34"/>
      <c r="HW65" s="34"/>
      <c r="HX65" s="34"/>
      <c r="HY65" s="34"/>
      <c r="HZ65" s="34"/>
      <c r="IA65" s="34"/>
      <c r="IB65" s="34"/>
      <c r="IC65" s="34"/>
      <c r="ID65" s="34"/>
      <c r="IE65" s="34"/>
      <c r="IF65" s="34"/>
      <c r="IG65" s="34"/>
      <c r="IH65" s="34"/>
      <c r="II65" s="34"/>
      <c r="IJ65" s="34"/>
      <c r="IK65" s="34"/>
      <c r="IL65" s="34"/>
      <c r="IM65" s="34"/>
      <c r="IN65" s="34"/>
      <c r="IO65" s="34"/>
      <c r="IP65" s="34"/>
      <c r="IQ65" s="34"/>
      <c r="IR65" s="34"/>
    </row>
    <row r="66" spans="1:256" ht="80.099999999999994" customHeight="1" x14ac:dyDescent="0.95">
      <c r="A66" s="157" t="s">
        <v>306</v>
      </c>
      <c r="B66" s="167" t="s">
        <v>349</v>
      </c>
      <c r="C66" s="168"/>
      <c r="D66" s="111" t="s">
        <v>307</v>
      </c>
      <c r="E66" s="114" t="s">
        <v>59</v>
      </c>
      <c r="F66" s="88" t="s">
        <v>236</v>
      </c>
      <c r="G66" s="18">
        <v>63</v>
      </c>
      <c r="H66" s="160">
        <v>5</v>
      </c>
      <c r="I66" s="159" t="s">
        <v>38</v>
      </c>
      <c r="J66" s="159">
        <v>0</v>
      </c>
      <c r="K66" s="112">
        <v>0</v>
      </c>
      <c r="L66" s="159"/>
      <c r="M66" s="89" t="s">
        <v>289</v>
      </c>
      <c r="N66" s="140" t="s">
        <v>308</v>
      </c>
      <c r="Q66" s="1"/>
      <c r="R66" s="1"/>
    </row>
    <row r="67" spans="1:256" s="98" customFormat="1" ht="80.099999999999994" customHeight="1" x14ac:dyDescent="0.95">
      <c r="A67" s="158" t="s">
        <v>139</v>
      </c>
      <c r="B67" s="173" t="s">
        <v>108</v>
      </c>
      <c r="C67" s="174"/>
      <c r="D67" s="161" t="s">
        <v>104</v>
      </c>
      <c r="E67" s="122" t="s">
        <v>105</v>
      </c>
      <c r="F67" s="113" t="s">
        <v>285</v>
      </c>
      <c r="G67" s="116">
        <v>105</v>
      </c>
      <c r="H67" s="117">
        <v>6</v>
      </c>
      <c r="I67" s="118" t="s">
        <v>106</v>
      </c>
      <c r="J67" s="118">
        <v>52</v>
      </c>
      <c r="K67" s="119">
        <v>24</v>
      </c>
      <c r="L67" s="120"/>
      <c r="M67" s="89" t="s">
        <v>97</v>
      </c>
      <c r="N67" s="116" t="s">
        <v>107</v>
      </c>
    </row>
    <row r="68" spans="1:256" s="98" customFormat="1" ht="80.099999999999994" customHeight="1" x14ac:dyDescent="0.95">
      <c r="A68" s="162"/>
      <c r="B68" s="92"/>
      <c r="C68" s="92"/>
      <c r="D68" s="94"/>
      <c r="E68" s="163"/>
      <c r="F68" s="164"/>
      <c r="H68" s="94"/>
      <c r="I68" s="94"/>
      <c r="J68" s="94"/>
      <c r="K68" s="91"/>
      <c r="M68" s="165"/>
      <c r="N68" s="166"/>
    </row>
    <row r="69" spans="1:256" s="52" customFormat="1" ht="79.5" customHeight="1" x14ac:dyDescent="0.95">
      <c r="A69" s="150" t="s">
        <v>22</v>
      </c>
      <c r="B69" s="151"/>
      <c r="C69" s="151"/>
      <c r="D69" s="151"/>
      <c r="E69" s="151"/>
      <c r="F69" s="151"/>
      <c r="G69" s="152"/>
      <c r="H69" s="153"/>
      <c r="I69" s="153"/>
      <c r="J69" s="153"/>
      <c r="K69" s="154"/>
      <c r="L69" s="152"/>
      <c r="M69" s="155"/>
      <c r="N69" s="156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1"/>
      <c r="CA69" s="51"/>
      <c r="CB69" s="51"/>
      <c r="CC69" s="51"/>
      <c r="CD69" s="51"/>
      <c r="CE69" s="51"/>
      <c r="CF69" s="51"/>
      <c r="CG69" s="51"/>
      <c r="CH69" s="51"/>
      <c r="CI69" s="51"/>
      <c r="CJ69" s="51"/>
      <c r="CK69" s="51"/>
      <c r="CL69" s="51"/>
      <c r="CM69" s="51"/>
      <c r="CN69" s="51"/>
      <c r="CO69" s="51"/>
      <c r="CP69" s="51"/>
      <c r="CQ69" s="51"/>
      <c r="CR69" s="51"/>
      <c r="CS69" s="51"/>
      <c r="CT69" s="51"/>
      <c r="CU69" s="51"/>
      <c r="CV69" s="51"/>
      <c r="CW69" s="51"/>
      <c r="CX69" s="51"/>
      <c r="CY69" s="51"/>
      <c r="CZ69" s="51"/>
      <c r="DA69" s="51"/>
      <c r="DB69" s="51"/>
      <c r="DC69" s="51"/>
      <c r="DD69" s="51"/>
      <c r="DE69" s="51"/>
      <c r="DF69" s="51"/>
      <c r="DG69" s="51"/>
      <c r="DH69" s="51"/>
      <c r="DI69" s="51"/>
      <c r="DJ69" s="51"/>
      <c r="DK69" s="51"/>
      <c r="DL69" s="51"/>
      <c r="DM69" s="51"/>
      <c r="DN69" s="51"/>
      <c r="DO69" s="51"/>
      <c r="DP69" s="51"/>
      <c r="DQ69" s="51"/>
      <c r="DR69" s="51"/>
      <c r="DS69" s="51"/>
      <c r="DT69" s="51"/>
      <c r="DU69" s="51"/>
      <c r="DV69" s="51"/>
      <c r="DW69" s="51"/>
      <c r="DX69" s="51"/>
      <c r="DY69" s="51"/>
      <c r="DZ69" s="51"/>
      <c r="EA69" s="51"/>
      <c r="EB69" s="51"/>
      <c r="EC69" s="51"/>
      <c r="ED69" s="51"/>
      <c r="EE69" s="51"/>
      <c r="EF69" s="51"/>
      <c r="EG69" s="51"/>
      <c r="EH69" s="51"/>
      <c r="EI69" s="51"/>
      <c r="EJ69" s="51"/>
      <c r="EK69" s="51"/>
      <c r="EL69" s="51"/>
      <c r="EM69" s="51"/>
      <c r="EN69" s="51"/>
      <c r="EO69" s="51"/>
      <c r="EP69" s="51"/>
      <c r="EQ69" s="51"/>
      <c r="ER69" s="51"/>
      <c r="ES69" s="51"/>
      <c r="ET69" s="51"/>
      <c r="EU69" s="51"/>
      <c r="EV69" s="51"/>
      <c r="EW69" s="51"/>
      <c r="EX69" s="51"/>
      <c r="EY69" s="51"/>
      <c r="EZ69" s="51"/>
      <c r="FA69" s="51"/>
      <c r="FB69" s="51"/>
      <c r="FC69" s="51"/>
      <c r="FD69" s="51"/>
      <c r="FE69" s="51"/>
      <c r="FF69" s="51"/>
      <c r="FG69" s="51"/>
      <c r="FH69" s="51"/>
      <c r="FI69" s="51"/>
      <c r="FJ69" s="51"/>
      <c r="FK69" s="51"/>
      <c r="FL69" s="51"/>
      <c r="FM69" s="51"/>
      <c r="FN69" s="51"/>
      <c r="FO69" s="51"/>
      <c r="FP69" s="51"/>
      <c r="FQ69" s="51"/>
      <c r="FR69" s="51"/>
      <c r="FS69" s="51"/>
      <c r="FT69" s="51"/>
      <c r="FU69" s="51"/>
      <c r="FV69" s="51"/>
      <c r="FW69" s="51"/>
      <c r="FX69" s="51"/>
      <c r="FY69" s="51"/>
      <c r="FZ69" s="51"/>
      <c r="GA69" s="51"/>
      <c r="GB69" s="51"/>
      <c r="GC69" s="51"/>
      <c r="GD69" s="51"/>
      <c r="GE69" s="51"/>
      <c r="GF69" s="51"/>
      <c r="GG69" s="51"/>
      <c r="GH69" s="51"/>
      <c r="GI69" s="51"/>
      <c r="GJ69" s="51"/>
      <c r="GK69" s="51"/>
      <c r="GL69" s="51"/>
      <c r="GM69" s="51"/>
      <c r="GN69" s="51"/>
      <c r="GO69" s="51"/>
      <c r="GP69" s="51"/>
      <c r="GQ69" s="51"/>
      <c r="GR69" s="51"/>
      <c r="GS69" s="51"/>
      <c r="GT69" s="51"/>
      <c r="GU69" s="51"/>
      <c r="GV69" s="51"/>
      <c r="GW69" s="51"/>
      <c r="GX69" s="51"/>
      <c r="GY69" s="51"/>
      <c r="GZ69" s="51"/>
      <c r="HA69" s="51"/>
      <c r="HB69" s="51"/>
      <c r="HC69" s="51"/>
      <c r="HD69" s="51"/>
      <c r="HE69" s="51"/>
      <c r="HF69" s="51"/>
      <c r="HG69" s="51"/>
      <c r="HH69" s="51"/>
      <c r="HI69" s="51"/>
      <c r="HJ69" s="51"/>
      <c r="HK69" s="51"/>
      <c r="HL69" s="51"/>
      <c r="HM69" s="51"/>
      <c r="HN69" s="51"/>
      <c r="HO69" s="51"/>
      <c r="HP69" s="51"/>
      <c r="HQ69" s="51"/>
      <c r="HR69" s="51"/>
      <c r="HS69" s="51"/>
      <c r="HT69" s="51"/>
      <c r="HU69" s="51"/>
      <c r="HV69" s="51"/>
      <c r="HW69" s="51"/>
      <c r="HX69" s="51"/>
      <c r="HY69" s="51"/>
      <c r="HZ69" s="51"/>
      <c r="IA69" s="51"/>
      <c r="IB69" s="51"/>
      <c r="IC69" s="51"/>
      <c r="ID69" s="51"/>
      <c r="IE69" s="51"/>
      <c r="IF69" s="51"/>
      <c r="IG69" s="51"/>
      <c r="IH69" s="51"/>
      <c r="II69" s="51"/>
      <c r="IJ69" s="51"/>
      <c r="IK69" s="51"/>
      <c r="IL69" s="51"/>
      <c r="IM69" s="51"/>
      <c r="IN69" s="51"/>
      <c r="IO69" s="51"/>
      <c r="IP69" s="51"/>
      <c r="IQ69" s="51"/>
      <c r="IR69" s="51"/>
    </row>
    <row r="70" spans="1:256" s="106" customFormat="1" ht="80.099999999999994" customHeight="1" x14ac:dyDescent="0.2">
      <c r="A70" s="106" t="s">
        <v>278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104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  <c r="CL70" s="53"/>
      <c r="CM70" s="53"/>
      <c r="CN70" s="53"/>
      <c r="CO70" s="53"/>
      <c r="CP70" s="53"/>
      <c r="CQ70" s="53"/>
      <c r="CR70" s="53"/>
      <c r="CS70" s="53"/>
      <c r="CT70" s="53"/>
      <c r="CU70" s="53"/>
      <c r="CV70" s="53"/>
      <c r="CW70" s="53"/>
      <c r="CX70" s="53"/>
      <c r="CY70" s="53"/>
      <c r="CZ70" s="53"/>
      <c r="DA70" s="53"/>
      <c r="DB70" s="53"/>
      <c r="DC70" s="53"/>
      <c r="DD70" s="53"/>
      <c r="DE70" s="53"/>
      <c r="DF70" s="53"/>
      <c r="DG70" s="53"/>
      <c r="DH70" s="53"/>
      <c r="DI70" s="53"/>
      <c r="DJ70" s="53"/>
      <c r="DK70" s="53"/>
      <c r="DL70" s="53"/>
      <c r="DM70" s="53"/>
      <c r="DN70" s="53"/>
      <c r="DO70" s="53"/>
      <c r="DP70" s="53"/>
      <c r="DQ70" s="53"/>
      <c r="DR70" s="53"/>
      <c r="DS70" s="53"/>
      <c r="DT70" s="53"/>
      <c r="DU70" s="53"/>
      <c r="DV70" s="53"/>
      <c r="DW70" s="53"/>
      <c r="DX70" s="53"/>
      <c r="DY70" s="53"/>
      <c r="DZ70" s="53"/>
      <c r="EA70" s="53"/>
      <c r="EB70" s="53"/>
      <c r="EC70" s="53"/>
      <c r="ED70" s="53"/>
      <c r="EE70" s="53"/>
      <c r="EF70" s="53"/>
      <c r="EG70" s="53"/>
      <c r="EH70" s="53"/>
      <c r="EI70" s="53"/>
      <c r="EJ70" s="53"/>
      <c r="EK70" s="53"/>
      <c r="EL70" s="53"/>
      <c r="EM70" s="53"/>
      <c r="EN70" s="53"/>
      <c r="EO70" s="53"/>
      <c r="EP70" s="53"/>
      <c r="EQ70" s="53"/>
      <c r="ER70" s="53"/>
      <c r="ES70" s="53"/>
      <c r="ET70" s="53"/>
      <c r="EU70" s="53"/>
      <c r="EV70" s="53"/>
      <c r="EW70" s="53"/>
      <c r="EX70" s="53"/>
      <c r="EY70" s="53"/>
      <c r="EZ70" s="53"/>
      <c r="FA70" s="53"/>
      <c r="FB70" s="53"/>
      <c r="FC70" s="53"/>
      <c r="FD70" s="53"/>
      <c r="FE70" s="53"/>
      <c r="FF70" s="53"/>
      <c r="FG70" s="53"/>
      <c r="FH70" s="53"/>
      <c r="FI70" s="53"/>
      <c r="FJ70" s="53"/>
      <c r="FK70" s="53"/>
      <c r="FL70" s="53"/>
      <c r="FM70" s="53"/>
      <c r="FN70" s="53"/>
      <c r="FO70" s="53"/>
      <c r="FP70" s="53"/>
      <c r="FQ70" s="53"/>
      <c r="FR70" s="53"/>
      <c r="FS70" s="53"/>
      <c r="FT70" s="53"/>
      <c r="FU70" s="53"/>
      <c r="FV70" s="53"/>
      <c r="FW70" s="53"/>
      <c r="FX70" s="53"/>
      <c r="FY70" s="53"/>
      <c r="FZ70" s="53"/>
      <c r="GA70" s="53"/>
      <c r="GB70" s="53"/>
      <c r="GC70" s="53"/>
      <c r="GD70" s="53"/>
      <c r="GE70" s="53"/>
      <c r="GF70" s="53"/>
      <c r="GG70" s="53"/>
      <c r="GH70" s="53"/>
      <c r="GI70" s="53"/>
      <c r="GJ70" s="53"/>
      <c r="GK70" s="53"/>
      <c r="GL70" s="53"/>
      <c r="GM70" s="53"/>
      <c r="GN70" s="53"/>
      <c r="GO70" s="53"/>
      <c r="GP70" s="53"/>
      <c r="GQ70" s="53"/>
      <c r="GR70" s="53"/>
      <c r="GS70" s="53"/>
      <c r="GT70" s="53"/>
      <c r="GU70" s="53"/>
      <c r="GV70" s="53"/>
      <c r="GW70" s="53"/>
      <c r="GX70" s="53"/>
      <c r="GY70" s="53"/>
      <c r="GZ70" s="53"/>
      <c r="HA70" s="53"/>
      <c r="HB70" s="53"/>
      <c r="HC70" s="53"/>
      <c r="HD70" s="53"/>
      <c r="HE70" s="53"/>
      <c r="HF70" s="53"/>
      <c r="HG70" s="53"/>
      <c r="HH70" s="53"/>
      <c r="HI70" s="53"/>
      <c r="HJ70" s="53"/>
      <c r="HK70" s="53"/>
      <c r="HL70" s="53"/>
      <c r="HM70" s="53"/>
      <c r="HN70" s="53"/>
      <c r="HO70" s="53"/>
      <c r="HP70" s="53"/>
      <c r="HQ70" s="53"/>
      <c r="HR70" s="53"/>
      <c r="HS70" s="53"/>
      <c r="HT70" s="53"/>
      <c r="HU70" s="53"/>
      <c r="HV70" s="53"/>
      <c r="HW70" s="53"/>
      <c r="HX70" s="53"/>
      <c r="HY70" s="53"/>
      <c r="HZ70" s="53"/>
      <c r="IA70" s="53"/>
      <c r="IB70" s="53"/>
      <c r="IC70" s="53"/>
      <c r="ID70" s="53"/>
      <c r="IE70" s="53"/>
      <c r="IF70" s="53"/>
      <c r="IG70" s="53"/>
      <c r="IH70" s="53"/>
      <c r="II70" s="53"/>
      <c r="IJ70" s="53"/>
      <c r="IK70" s="53"/>
      <c r="IL70" s="53"/>
      <c r="IM70" s="53"/>
      <c r="IN70" s="53"/>
      <c r="IO70" s="53"/>
      <c r="IP70" s="53"/>
      <c r="IQ70" s="53"/>
      <c r="IR70" s="53"/>
      <c r="IS70" s="53"/>
      <c r="IT70" s="53"/>
      <c r="IU70" s="53"/>
      <c r="IV70" s="53"/>
    </row>
    <row r="71" spans="1:256" s="106" customFormat="1" ht="80.099999999999994" customHeight="1" x14ac:dyDescent="0.2">
      <c r="A71" s="106" t="s">
        <v>315</v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104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  <c r="CL71" s="53"/>
      <c r="CM71" s="53"/>
      <c r="CN71" s="53"/>
      <c r="CO71" s="53"/>
      <c r="CP71" s="53"/>
      <c r="CQ71" s="53"/>
      <c r="CR71" s="53"/>
      <c r="CS71" s="53"/>
      <c r="CT71" s="53"/>
      <c r="CU71" s="53"/>
      <c r="CV71" s="53"/>
      <c r="CW71" s="53"/>
      <c r="CX71" s="53"/>
      <c r="CY71" s="53"/>
      <c r="CZ71" s="53"/>
      <c r="DA71" s="53"/>
      <c r="DB71" s="53"/>
      <c r="DC71" s="53"/>
      <c r="DD71" s="53"/>
      <c r="DE71" s="53"/>
      <c r="DF71" s="53"/>
      <c r="DG71" s="53"/>
      <c r="DH71" s="53"/>
      <c r="DI71" s="53"/>
      <c r="DJ71" s="53"/>
      <c r="DK71" s="53"/>
      <c r="DL71" s="53"/>
      <c r="DM71" s="53"/>
      <c r="DN71" s="53"/>
      <c r="DO71" s="53"/>
      <c r="DP71" s="53"/>
      <c r="DQ71" s="53"/>
      <c r="DR71" s="53"/>
      <c r="DS71" s="53"/>
      <c r="DT71" s="53"/>
      <c r="DU71" s="53"/>
      <c r="DV71" s="53"/>
      <c r="DW71" s="53"/>
      <c r="DX71" s="53"/>
      <c r="DY71" s="53"/>
      <c r="DZ71" s="53"/>
      <c r="EA71" s="53"/>
      <c r="EB71" s="53"/>
      <c r="EC71" s="53"/>
      <c r="ED71" s="53"/>
      <c r="EE71" s="53"/>
      <c r="EF71" s="53"/>
      <c r="EG71" s="53"/>
      <c r="EH71" s="53"/>
      <c r="EI71" s="53"/>
      <c r="EJ71" s="53"/>
      <c r="EK71" s="53"/>
      <c r="EL71" s="53"/>
      <c r="EM71" s="53"/>
      <c r="EN71" s="53"/>
      <c r="EO71" s="53"/>
      <c r="EP71" s="53"/>
      <c r="EQ71" s="53"/>
      <c r="ER71" s="53"/>
      <c r="ES71" s="53"/>
      <c r="ET71" s="53"/>
      <c r="EU71" s="53"/>
      <c r="EV71" s="53"/>
      <c r="EW71" s="53"/>
      <c r="EX71" s="53"/>
      <c r="EY71" s="53"/>
      <c r="EZ71" s="53"/>
      <c r="FA71" s="53"/>
      <c r="FB71" s="53"/>
      <c r="FC71" s="53"/>
      <c r="FD71" s="53"/>
      <c r="FE71" s="53"/>
      <c r="FF71" s="53"/>
      <c r="FG71" s="53"/>
      <c r="FH71" s="53"/>
      <c r="FI71" s="53"/>
      <c r="FJ71" s="53"/>
      <c r="FK71" s="53"/>
      <c r="FL71" s="53"/>
      <c r="FM71" s="53"/>
      <c r="FN71" s="53"/>
      <c r="FO71" s="53"/>
      <c r="FP71" s="53"/>
      <c r="FQ71" s="53"/>
      <c r="FR71" s="53"/>
      <c r="FS71" s="53"/>
      <c r="FT71" s="53"/>
      <c r="FU71" s="53"/>
      <c r="FV71" s="53"/>
      <c r="FW71" s="53"/>
      <c r="FX71" s="53"/>
      <c r="FY71" s="53"/>
      <c r="FZ71" s="53"/>
      <c r="GA71" s="53"/>
      <c r="GB71" s="53"/>
      <c r="GC71" s="53"/>
      <c r="GD71" s="53"/>
      <c r="GE71" s="53"/>
      <c r="GF71" s="53"/>
      <c r="GG71" s="53"/>
      <c r="GH71" s="53"/>
      <c r="GI71" s="53"/>
      <c r="GJ71" s="53"/>
      <c r="GK71" s="53"/>
      <c r="GL71" s="53"/>
      <c r="GM71" s="53"/>
      <c r="GN71" s="53"/>
      <c r="GO71" s="53"/>
      <c r="GP71" s="53"/>
      <c r="GQ71" s="53"/>
      <c r="GR71" s="53"/>
      <c r="GS71" s="53"/>
      <c r="GT71" s="53"/>
      <c r="GU71" s="53"/>
      <c r="GV71" s="53"/>
      <c r="GW71" s="53"/>
      <c r="GX71" s="53"/>
      <c r="GY71" s="53"/>
      <c r="GZ71" s="53"/>
      <c r="HA71" s="53"/>
      <c r="HB71" s="53"/>
      <c r="HC71" s="53"/>
      <c r="HD71" s="53"/>
      <c r="HE71" s="53"/>
      <c r="HF71" s="53"/>
      <c r="HG71" s="53"/>
      <c r="HH71" s="53"/>
      <c r="HI71" s="53"/>
      <c r="HJ71" s="53"/>
      <c r="HK71" s="53"/>
      <c r="HL71" s="53"/>
      <c r="HM71" s="53"/>
      <c r="HN71" s="53"/>
      <c r="HO71" s="53"/>
      <c r="HP71" s="53"/>
      <c r="HQ71" s="53"/>
      <c r="HR71" s="53"/>
      <c r="HS71" s="53"/>
      <c r="HT71" s="53"/>
      <c r="HU71" s="53"/>
      <c r="HV71" s="53"/>
      <c r="HW71" s="53"/>
      <c r="HX71" s="53"/>
      <c r="HY71" s="53"/>
      <c r="HZ71" s="53"/>
      <c r="IA71" s="53"/>
      <c r="IB71" s="53"/>
      <c r="IC71" s="53"/>
      <c r="ID71" s="53"/>
      <c r="IE71" s="53"/>
      <c r="IF71" s="53"/>
      <c r="IG71" s="53"/>
      <c r="IH71" s="53"/>
      <c r="II71" s="53"/>
      <c r="IJ71" s="53"/>
      <c r="IK71" s="53"/>
      <c r="IL71" s="53"/>
      <c r="IM71" s="53"/>
      <c r="IN71" s="53"/>
      <c r="IO71" s="53"/>
      <c r="IP71" s="53"/>
      <c r="IQ71" s="53"/>
      <c r="IR71" s="53"/>
      <c r="IS71" s="53"/>
      <c r="IT71" s="53"/>
      <c r="IU71" s="53"/>
      <c r="IV71" s="53"/>
    </row>
    <row r="72" spans="1:256" s="53" customFormat="1" ht="80.099999999999994" customHeight="1" x14ac:dyDescent="0.2">
      <c r="A72" s="106"/>
      <c r="N72" s="104"/>
    </row>
    <row r="73" spans="1:256" s="55" customFormat="1" ht="80.099999999999994" customHeight="1" x14ac:dyDescent="0.2">
      <c r="A73" s="72" t="s">
        <v>35</v>
      </c>
      <c r="B73" s="54"/>
      <c r="C73" s="54"/>
      <c r="I73" s="87"/>
      <c r="J73" s="87"/>
      <c r="K73" s="87"/>
      <c r="L73" s="87"/>
      <c r="M73" s="87"/>
      <c r="N73" s="104"/>
      <c r="O73" s="53"/>
    </row>
    <row r="74" spans="1:256" s="87" customFormat="1" ht="80.099999999999994" customHeight="1" x14ac:dyDescent="0.2">
      <c r="A74" s="109" t="s">
        <v>258</v>
      </c>
      <c r="B74" s="54"/>
      <c r="C74" s="54"/>
      <c r="N74" s="104"/>
      <c r="O74" s="53"/>
    </row>
    <row r="75" spans="1:256" s="87" customFormat="1" ht="80.099999999999994" customHeight="1" x14ac:dyDescent="0.2">
      <c r="A75" s="109"/>
      <c r="B75" s="54"/>
      <c r="C75" s="54"/>
      <c r="N75" s="104"/>
      <c r="O75" s="53"/>
    </row>
    <row r="76" spans="1:256" s="56" customFormat="1" ht="80.099999999999994" customHeight="1" thickBot="1" x14ac:dyDescent="0.25">
      <c r="A76" s="73" t="s">
        <v>36</v>
      </c>
      <c r="B76" s="57"/>
      <c r="C76" s="57"/>
      <c r="D76" s="57"/>
      <c r="N76" s="104"/>
      <c r="O76" s="53"/>
    </row>
    <row r="77" spans="1:256" s="56" customFormat="1" ht="80.099999999999994" customHeight="1" x14ac:dyDescent="0.2">
      <c r="A77" s="109" t="s">
        <v>94</v>
      </c>
      <c r="N77" s="104"/>
      <c r="O77" s="53"/>
    </row>
    <row r="78" spans="1:256" s="56" customFormat="1" ht="80.099999999999994" customHeight="1" x14ac:dyDescent="0.2">
      <c r="A78" s="109" t="s">
        <v>259</v>
      </c>
      <c r="N78" s="104"/>
      <c r="O78" s="53"/>
    </row>
    <row r="79" spans="1:256" s="56" customFormat="1" ht="80.099999999999994" customHeight="1" x14ac:dyDescent="0.2">
      <c r="A79" s="109" t="s">
        <v>271</v>
      </c>
      <c r="N79" s="104"/>
      <c r="O79" s="53"/>
    </row>
    <row r="80" spans="1:256" s="56" customFormat="1" ht="80.099999999999994" customHeight="1" x14ac:dyDescent="0.2">
      <c r="A80" s="109"/>
      <c r="N80" s="104"/>
      <c r="O80" s="53"/>
    </row>
    <row r="81" spans="1:256" s="55" customFormat="1" ht="80.099999999999994" customHeight="1" x14ac:dyDescent="0.2">
      <c r="A81" s="72" t="s">
        <v>37</v>
      </c>
      <c r="I81" s="183"/>
      <c r="J81" s="184"/>
      <c r="K81" s="184"/>
      <c r="L81" s="184"/>
      <c r="M81" s="184"/>
      <c r="N81" s="185"/>
      <c r="O81" s="53"/>
    </row>
    <row r="82" spans="1:256" s="87" customFormat="1" ht="80.099999999999994" customHeight="1" x14ac:dyDescent="0.2">
      <c r="A82" s="109" t="s">
        <v>58</v>
      </c>
      <c r="B82" s="54"/>
      <c r="C82" s="54"/>
      <c r="N82" s="104"/>
      <c r="O82" s="53"/>
    </row>
    <row r="83" spans="1:256" s="87" customFormat="1" ht="80.099999999999994" customHeight="1" x14ac:dyDescent="0.2">
      <c r="A83" s="109" t="s">
        <v>281</v>
      </c>
      <c r="B83" s="54"/>
      <c r="C83" s="54"/>
      <c r="N83" s="104"/>
      <c r="O83" s="53"/>
    </row>
    <row r="84" spans="1:256" s="87" customFormat="1" ht="80.099999999999994" customHeight="1" x14ac:dyDescent="0.2">
      <c r="A84" s="109" t="s">
        <v>282</v>
      </c>
      <c r="B84" s="54"/>
      <c r="C84" s="54"/>
      <c r="N84" s="104"/>
      <c r="O84" s="53"/>
    </row>
    <row r="85" spans="1:256" s="87" customFormat="1" ht="80.099999999999994" customHeight="1" x14ac:dyDescent="0.2">
      <c r="A85" s="109"/>
      <c r="B85" s="54"/>
      <c r="C85" s="54"/>
      <c r="N85" s="104"/>
      <c r="O85" s="53"/>
    </row>
    <row r="86" spans="1:256" s="56" customFormat="1" ht="80.099999999999994" customHeight="1" x14ac:dyDescent="0.2">
      <c r="A86" s="72" t="s">
        <v>18</v>
      </c>
      <c r="B86" s="54"/>
      <c r="C86" s="54"/>
      <c r="K86" s="179"/>
      <c r="L86" s="179"/>
      <c r="M86" s="179"/>
      <c r="N86" s="180"/>
      <c r="O86" s="53"/>
    </row>
    <row r="87" spans="1:256" s="110" customFormat="1" ht="80.099999999999994" customHeight="1" x14ac:dyDescent="0.2">
      <c r="A87" s="109" t="s">
        <v>160</v>
      </c>
      <c r="N87" s="107"/>
    </row>
    <row r="88" spans="1:256" s="110" customFormat="1" ht="80.099999999999994" customHeight="1" x14ac:dyDescent="0.2">
      <c r="A88" s="109" t="s">
        <v>347</v>
      </c>
      <c r="N88" s="107"/>
    </row>
    <row r="89" spans="1:256" s="110" customFormat="1" ht="80.099999999999994" customHeight="1" x14ac:dyDescent="0.2">
      <c r="A89" s="109" t="s">
        <v>348</v>
      </c>
      <c r="N89" s="107"/>
    </row>
    <row r="90" spans="1:256" s="110" customFormat="1" ht="80.099999999999994" customHeight="1" x14ac:dyDescent="0.2">
      <c r="A90" s="109"/>
      <c r="N90" s="107"/>
    </row>
    <row r="91" spans="1:256" s="78" customFormat="1" ht="79.5" customHeight="1" x14ac:dyDescent="0.2">
      <c r="A91" s="171" t="s">
        <v>30</v>
      </c>
      <c r="B91" s="172"/>
      <c r="C91" s="172"/>
      <c r="D91" s="172"/>
      <c r="E91" s="103"/>
      <c r="F91" s="103"/>
      <c r="G91" s="103"/>
      <c r="H91" s="103"/>
      <c r="I91" s="103"/>
      <c r="J91" s="103"/>
      <c r="K91" s="103"/>
      <c r="L91" s="103"/>
      <c r="M91" s="103"/>
      <c r="N91" s="105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N91" s="79"/>
      <c r="AO91" s="79"/>
      <c r="AP91" s="79"/>
      <c r="AQ91" s="79"/>
      <c r="AR91" s="79"/>
      <c r="AS91" s="79"/>
      <c r="AT91" s="79"/>
      <c r="AU91" s="79"/>
      <c r="AV91" s="79"/>
      <c r="AW91" s="79"/>
      <c r="AX91" s="79"/>
      <c r="AY91" s="79"/>
      <c r="AZ91" s="79"/>
      <c r="BA91" s="79"/>
      <c r="BB91" s="79"/>
      <c r="BC91" s="79"/>
      <c r="BD91" s="79"/>
      <c r="BE91" s="79"/>
      <c r="BF91" s="79"/>
      <c r="BG91" s="79"/>
      <c r="BH91" s="79"/>
      <c r="BI91" s="79"/>
      <c r="BJ91" s="79"/>
      <c r="BK91" s="79"/>
      <c r="BL91" s="79"/>
      <c r="BM91" s="79"/>
      <c r="BN91" s="79"/>
      <c r="BO91" s="79"/>
      <c r="BP91" s="79"/>
      <c r="BQ91" s="79"/>
      <c r="BR91" s="79"/>
      <c r="BS91" s="79"/>
      <c r="BT91" s="79"/>
      <c r="BU91" s="79"/>
      <c r="BV91" s="79"/>
      <c r="BW91" s="79"/>
      <c r="BX91" s="79"/>
      <c r="BY91" s="79"/>
      <c r="BZ91" s="79"/>
      <c r="CA91" s="79"/>
      <c r="CB91" s="79"/>
      <c r="CC91" s="79"/>
      <c r="CD91" s="79"/>
      <c r="CE91" s="79"/>
      <c r="CF91" s="79"/>
      <c r="CG91" s="79"/>
      <c r="CH91" s="79"/>
      <c r="CI91" s="79"/>
      <c r="CJ91" s="79"/>
      <c r="CK91" s="79"/>
      <c r="CL91" s="79"/>
      <c r="CM91" s="79"/>
      <c r="CN91" s="79"/>
      <c r="CO91" s="79"/>
      <c r="CP91" s="79"/>
      <c r="CQ91" s="79"/>
      <c r="CR91" s="79"/>
      <c r="CS91" s="79"/>
      <c r="CT91" s="79"/>
      <c r="CU91" s="79"/>
      <c r="CV91" s="79"/>
      <c r="CW91" s="79"/>
      <c r="CX91" s="79"/>
      <c r="CY91" s="79"/>
      <c r="CZ91" s="79"/>
      <c r="DA91" s="79"/>
      <c r="DB91" s="79"/>
      <c r="DC91" s="79"/>
      <c r="DD91" s="79"/>
      <c r="DE91" s="79"/>
      <c r="DF91" s="79"/>
      <c r="DG91" s="79"/>
      <c r="DH91" s="79"/>
      <c r="DI91" s="79"/>
      <c r="DJ91" s="79"/>
      <c r="DK91" s="79"/>
      <c r="DL91" s="79"/>
      <c r="DM91" s="79"/>
      <c r="DN91" s="79"/>
      <c r="DO91" s="79"/>
      <c r="DP91" s="79"/>
      <c r="DQ91" s="79"/>
      <c r="DR91" s="79"/>
      <c r="DS91" s="79"/>
      <c r="DT91" s="79"/>
      <c r="DU91" s="79"/>
      <c r="DV91" s="79"/>
      <c r="DW91" s="79"/>
      <c r="DX91" s="79"/>
      <c r="DY91" s="79"/>
      <c r="DZ91" s="79"/>
      <c r="EA91" s="79"/>
      <c r="EB91" s="79"/>
      <c r="EC91" s="79"/>
      <c r="ED91" s="79"/>
      <c r="EE91" s="79"/>
      <c r="EF91" s="79"/>
      <c r="EG91" s="79"/>
      <c r="EH91" s="79"/>
      <c r="EI91" s="79"/>
      <c r="EJ91" s="79"/>
      <c r="EK91" s="79"/>
      <c r="EL91" s="79"/>
      <c r="EM91" s="79"/>
      <c r="EN91" s="79"/>
      <c r="EO91" s="79"/>
      <c r="EP91" s="79"/>
      <c r="EQ91" s="79"/>
      <c r="ER91" s="79"/>
      <c r="ES91" s="79"/>
      <c r="ET91" s="79"/>
      <c r="EU91" s="79"/>
      <c r="EV91" s="79"/>
      <c r="EW91" s="79"/>
      <c r="EX91" s="79"/>
      <c r="EY91" s="79"/>
      <c r="EZ91" s="79"/>
      <c r="FA91" s="79"/>
      <c r="FB91" s="79"/>
      <c r="FC91" s="79"/>
      <c r="FD91" s="79"/>
      <c r="FE91" s="79"/>
      <c r="FF91" s="79"/>
      <c r="FG91" s="79"/>
      <c r="FH91" s="79"/>
      <c r="FI91" s="79"/>
      <c r="FJ91" s="79"/>
      <c r="FK91" s="79"/>
      <c r="FL91" s="79"/>
      <c r="FM91" s="79"/>
      <c r="FN91" s="79"/>
      <c r="FO91" s="79"/>
      <c r="FP91" s="79"/>
      <c r="FQ91" s="79"/>
      <c r="FR91" s="79"/>
      <c r="FS91" s="79"/>
      <c r="FT91" s="79"/>
      <c r="FU91" s="79"/>
      <c r="FV91" s="79"/>
      <c r="FW91" s="79"/>
      <c r="FX91" s="79"/>
      <c r="FY91" s="79"/>
      <c r="FZ91" s="79"/>
      <c r="GA91" s="79"/>
      <c r="GB91" s="79"/>
      <c r="GC91" s="79"/>
      <c r="GD91" s="79"/>
      <c r="GE91" s="79"/>
      <c r="GF91" s="79"/>
      <c r="GG91" s="79"/>
      <c r="GH91" s="79"/>
      <c r="GI91" s="79"/>
      <c r="GJ91" s="79"/>
      <c r="GK91" s="79"/>
      <c r="GL91" s="79"/>
      <c r="GM91" s="79"/>
      <c r="GN91" s="79"/>
      <c r="GO91" s="79"/>
      <c r="GP91" s="79"/>
      <c r="GQ91" s="79"/>
      <c r="GR91" s="79"/>
      <c r="GS91" s="79"/>
      <c r="GT91" s="79"/>
      <c r="GU91" s="79"/>
      <c r="GV91" s="79"/>
      <c r="GW91" s="79"/>
      <c r="GX91" s="79"/>
      <c r="GY91" s="79"/>
      <c r="GZ91" s="79"/>
      <c r="HA91" s="79"/>
      <c r="HB91" s="79"/>
      <c r="HC91" s="79"/>
      <c r="HD91" s="79"/>
      <c r="HE91" s="79"/>
      <c r="HF91" s="79"/>
      <c r="HG91" s="79"/>
      <c r="HH91" s="79"/>
      <c r="HI91" s="79"/>
      <c r="HJ91" s="79"/>
      <c r="HK91" s="79"/>
      <c r="HL91" s="79"/>
      <c r="HM91" s="79"/>
      <c r="HN91" s="79"/>
      <c r="HO91" s="79"/>
      <c r="HP91" s="79"/>
      <c r="HQ91" s="79"/>
      <c r="HR91" s="79"/>
      <c r="HS91" s="79"/>
      <c r="HT91" s="79"/>
      <c r="HU91" s="79"/>
      <c r="HV91" s="79"/>
      <c r="HW91" s="79"/>
      <c r="HX91" s="79"/>
      <c r="HY91" s="79"/>
      <c r="HZ91" s="79"/>
      <c r="IA91" s="79"/>
      <c r="IB91" s="79"/>
      <c r="IC91" s="79"/>
      <c r="ID91" s="79"/>
      <c r="IE91" s="79"/>
      <c r="IF91" s="79"/>
      <c r="IG91" s="79"/>
      <c r="IH91" s="79"/>
      <c r="II91" s="79"/>
      <c r="IJ91" s="79"/>
      <c r="IK91" s="79"/>
      <c r="IL91" s="79"/>
      <c r="IM91" s="79"/>
      <c r="IN91" s="79"/>
      <c r="IO91" s="79"/>
      <c r="IP91" s="79"/>
      <c r="IQ91" s="79"/>
      <c r="IR91" s="79"/>
      <c r="IS91" s="79"/>
      <c r="IT91" s="79"/>
      <c r="IU91" s="79"/>
      <c r="IV91" s="79"/>
    </row>
    <row r="92" spans="1:256" s="121" customFormat="1" ht="80.099999999999994" customHeight="1" x14ac:dyDescent="0.2">
      <c r="A92" s="56" t="s">
        <v>229</v>
      </c>
    </row>
    <row r="93" spans="1:256" ht="86.1" customHeight="1" x14ac:dyDescent="1.05">
      <c r="A93" s="7"/>
      <c r="B93" s="8"/>
      <c r="C93" s="8"/>
      <c r="D93" s="8"/>
      <c r="E93" s="8"/>
      <c r="F93" s="8"/>
      <c r="G93" s="9"/>
      <c r="H93" s="8"/>
      <c r="I93" s="3"/>
      <c r="J93" s="8"/>
      <c r="K93" s="10"/>
      <c r="L93" s="8"/>
      <c r="M93" s="8"/>
      <c r="N93" s="11"/>
      <c r="Q93" s="1"/>
      <c r="R93" s="1"/>
    </row>
    <row r="94" spans="1:256" ht="86.1" customHeight="1" x14ac:dyDescent="1.05">
      <c r="A94" s="7"/>
      <c r="B94" s="8"/>
      <c r="C94" s="8"/>
      <c r="D94" s="8"/>
      <c r="E94" s="8"/>
      <c r="F94" s="8"/>
      <c r="G94" s="9"/>
      <c r="H94" s="8"/>
      <c r="I94" s="3"/>
      <c r="J94" s="8"/>
      <c r="K94" s="10"/>
      <c r="L94" s="8"/>
      <c r="M94" s="8"/>
      <c r="N94" s="11"/>
      <c r="Q94" s="1"/>
      <c r="R94" s="1"/>
    </row>
    <row r="95" spans="1:256" ht="86.1" customHeight="1" x14ac:dyDescent="1.05">
      <c r="A95" s="7"/>
      <c r="B95" s="8"/>
      <c r="C95" s="8"/>
      <c r="D95" s="8"/>
      <c r="E95" s="8"/>
      <c r="F95" s="8"/>
      <c r="G95" s="9"/>
      <c r="H95" s="8"/>
      <c r="I95" s="3"/>
      <c r="J95" s="8"/>
      <c r="K95" s="10"/>
      <c r="L95" s="8"/>
      <c r="M95" s="8"/>
      <c r="N95" s="11"/>
      <c r="Q95" s="1"/>
      <c r="R95" s="1"/>
    </row>
    <row r="96" spans="1:256" ht="86.1" customHeight="1" x14ac:dyDescent="1.05">
      <c r="A96" s="7"/>
      <c r="B96" s="8"/>
      <c r="C96" s="8"/>
      <c r="D96" s="8"/>
      <c r="E96" s="8"/>
      <c r="F96" s="8"/>
      <c r="G96" s="9"/>
      <c r="H96" s="8"/>
      <c r="I96" s="3"/>
      <c r="J96" s="8"/>
      <c r="K96" s="10"/>
      <c r="L96" s="8"/>
      <c r="M96" s="8"/>
      <c r="N96" s="11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F507" s="8"/>
      <c r="G507" s="9"/>
      <c r="H507" s="8"/>
      <c r="I507" s="3"/>
      <c r="J507" s="8"/>
      <c r="K507" s="10"/>
      <c r="L507" s="8"/>
      <c r="M507" s="8"/>
      <c r="N507" s="11"/>
      <c r="Q507" s="1"/>
      <c r="R507" s="1"/>
    </row>
    <row r="508" spans="1:18" ht="86.1" customHeight="1" x14ac:dyDescent="1.05">
      <c r="A508" s="7"/>
      <c r="B508" s="8"/>
      <c r="C508" s="8"/>
      <c r="D508" s="8"/>
      <c r="E508" s="8"/>
      <c r="F508" s="8"/>
      <c r="G508" s="9"/>
      <c r="H508" s="8"/>
      <c r="I508" s="3"/>
      <c r="J508" s="8"/>
      <c r="K508" s="10"/>
      <c r="L508" s="8"/>
      <c r="M508" s="8"/>
      <c r="N508" s="11"/>
      <c r="Q508" s="1"/>
      <c r="R508" s="1"/>
    </row>
    <row r="509" spans="1:18" ht="86.1" customHeight="1" x14ac:dyDescent="1.05">
      <c r="A509" s="7"/>
      <c r="B509" s="8"/>
      <c r="C509" s="8"/>
      <c r="D509" s="8"/>
      <c r="E509" s="8"/>
      <c r="F509" s="8"/>
      <c r="G509" s="9"/>
      <c r="H509" s="8"/>
      <c r="I509" s="3"/>
      <c r="J509" s="8"/>
      <c r="K509" s="10"/>
      <c r="L509" s="8"/>
      <c r="M509" s="8"/>
      <c r="N509" s="11"/>
      <c r="Q509" s="1"/>
      <c r="R509" s="1"/>
    </row>
    <row r="510" spans="1:18" ht="86.1" customHeight="1" x14ac:dyDescent="1.05">
      <c r="A510" s="7"/>
      <c r="B510" s="8"/>
      <c r="C510" s="8"/>
      <c r="D510" s="8"/>
      <c r="E510" s="8"/>
      <c r="F510" s="8"/>
      <c r="G510" s="9"/>
      <c r="H510" s="8"/>
      <c r="I510" s="3"/>
      <c r="J510" s="8"/>
      <c r="K510" s="10"/>
      <c r="L510" s="8"/>
      <c r="M510" s="8"/>
      <c r="N510" s="11"/>
      <c r="Q510" s="1"/>
      <c r="R510" s="1"/>
    </row>
    <row r="511" spans="1:18" ht="86.1" customHeight="1" x14ac:dyDescent="1.05">
      <c r="A511" s="7"/>
      <c r="B511" s="8"/>
      <c r="C511" s="8"/>
      <c r="D511" s="8"/>
      <c r="E511" s="8"/>
      <c r="F511" s="8"/>
      <c r="G511" s="9"/>
      <c r="H511" s="8"/>
      <c r="I511" s="3"/>
      <c r="J511" s="8"/>
      <c r="K511" s="10"/>
      <c r="L511" s="8"/>
      <c r="M511" s="8"/>
      <c r="N511" s="11"/>
      <c r="Q511" s="1"/>
      <c r="R511" s="1"/>
    </row>
    <row r="512" spans="1:18" ht="86.1" customHeight="1" x14ac:dyDescent="1.05">
      <c r="A512" s="7"/>
      <c r="B512" s="8"/>
      <c r="C512" s="8"/>
      <c r="D512" s="8"/>
      <c r="E512" s="8"/>
      <c r="F512" s="8"/>
      <c r="G512" s="9"/>
      <c r="H512" s="8"/>
      <c r="I512" s="3"/>
      <c r="J512" s="8"/>
      <c r="K512" s="10"/>
      <c r="L512" s="8"/>
      <c r="M512" s="8"/>
      <c r="N512" s="11"/>
      <c r="Q512" s="1"/>
      <c r="R512" s="1"/>
    </row>
    <row r="513" spans="1:18" ht="86.1" customHeight="1" x14ac:dyDescent="1.05">
      <c r="A513" s="7"/>
      <c r="B513" s="8"/>
      <c r="C513" s="8"/>
      <c r="D513" s="8"/>
      <c r="E513" s="8"/>
      <c r="F513" s="8"/>
      <c r="G513" s="9"/>
      <c r="H513" s="8"/>
      <c r="I513" s="3"/>
      <c r="J513" s="8"/>
      <c r="K513" s="10"/>
      <c r="L513" s="8"/>
      <c r="M513" s="8"/>
      <c r="N513" s="11"/>
      <c r="Q513" s="1"/>
      <c r="R513" s="1"/>
    </row>
    <row r="514" spans="1:18" ht="86.1" customHeight="1" x14ac:dyDescent="1.05">
      <c r="A514" s="7"/>
      <c r="B514" s="8"/>
      <c r="C514" s="8"/>
      <c r="D514" s="8"/>
      <c r="E514" s="8"/>
      <c r="F514" s="8"/>
      <c r="G514" s="9"/>
      <c r="H514" s="8"/>
      <c r="I514" s="3"/>
      <c r="J514" s="8"/>
      <c r="K514" s="10"/>
      <c r="L514" s="8"/>
      <c r="M514" s="8"/>
      <c r="N514" s="11"/>
      <c r="Q514" s="1"/>
      <c r="R514" s="1"/>
    </row>
    <row r="515" spans="1:18" ht="86.1" customHeight="1" x14ac:dyDescent="1.05">
      <c r="A515" s="7"/>
      <c r="B515" s="8"/>
      <c r="C515" s="8"/>
      <c r="D515" s="8"/>
      <c r="E515" s="8"/>
      <c r="G515" s="9"/>
      <c r="H515" s="8"/>
      <c r="I515" s="3"/>
      <c r="K515" s="10"/>
      <c r="L515" s="8"/>
      <c r="M515" s="8"/>
      <c r="N515" s="11"/>
      <c r="Q515" s="1"/>
      <c r="R515" s="1"/>
    </row>
    <row r="516" spans="1:18" ht="86.1" customHeight="1" x14ac:dyDescent="1.05">
      <c r="A516" s="7"/>
      <c r="F516" s="3"/>
      <c r="K516" s="10"/>
      <c r="L516" s="8"/>
      <c r="M516" s="8"/>
      <c r="N516" s="11"/>
    </row>
    <row r="517" spans="1:18" ht="86.1" customHeight="1" x14ac:dyDescent="1.05">
      <c r="A517" s="7"/>
      <c r="B517" s="1"/>
      <c r="C517" s="1"/>
      <c r="D517" s="1"/>
      <c r="E517" s="1"/>
      <c r="G517" s="1"/>
      <c r="H517" s="1"/>
      <c r="I517" s="1"/>
      <c r="J517" s="1"/>
      <c r="M517" s="8"/>
      <c r="N517" s="11"/>
    </row>
  </sheetData>
  <mergeCells count="58">
    <mergeCell ref="K86:N86"/>
    <mergeCell ref="B65:C65"/>
    <mergeCell ref="I81:N81"/>
    <mergeCell ref="B54:C54"/>
    <mergeCell ref="B40:C40"/>
    <mergeCell ref="B41:C41"/>
    <mergeCell ref="B55:C55"/>
    <mergeCell ref="B60:C60"/>
    <mergeCell ref="B43:C43"/>
    <mergeCell ref="B48:C48"/>
    <mergeCell ref="B7:C7"/>
    <mergeCell ref="B35:C35"/>
    <mergeCell ref="B27:C27"/>
    <mergeCell ref="B9:C9"/>
    <mergeCell ref="B14:C14"/>
    <mergeCell ref="B23:C23"/>
    <mergeCell ref="B8:C8"/>
    <mergeCell ref="B10:C10"/>
    <mergeCell ref="B16:C16"/>
    <mergeCell ref="B12:C12"/>
    <mergeCell ref="B11:C11"/>
    <mergeCell ref="B13:C13"/>
    <mergeCell ref="B24:C24"/>
    <mergeCell ref="B22:C22"/>
    <mergeCell ref="B15:C15"/>
    <mergeCell ref="B19:C19"/>
    <mergeCell ref="A91:D91"/>
    <mergeCell ref="B38:C38"/>
    <mergeCell ref="B67:C67"/>
    <mergeCell ref="B57:C57"/>
    <mergeCell ref="B37:C37"/>
    <mergeCell ref="B44:C44"/>
    <mergeCell ref="B46:C46"/>
    <mergeCell ref="B45:C45"/>
    <mergeCell ref="B39:C39"/>
    <mergeCell ref="B66:C66"/>
    <mergeCell ref="B18:C18"/>
    <mergeCell ref="B21:C21"/>
    <mergeCell ref="B49:C49"/>
    <mergeCell ref="B42:C42"/>
    <mergeCell ref="B58:C58"/>
    <mergeCell ref="B59:C59"/>
    <mergeCell ref="B47:C47"/>
    <mergeCell ref="B56:C56"/>
    <mergeCell ref="B62:C62"/>
    <mergeCell ref="B61:C61"/>
    <mergeCell ref="B50:C50"/>
    <mergeCell ref="B51:C51"/>
    <mergeCell ref="B36:C36"/>
    <mergeCell ref="B31:C31"/>
    <mergeCell ref="B20:C20"/>
    <mergeCell ref="B25:C25"/>
    <mergeCell ref="B29:C29"/>
    <mergeCell ref="B32:C32"/>
    <mergeCell ref="B30:C30"/>
    <mergeCell ref="B17:C17"/>
    <mergeCell ref="B26:C26"/>
    <mergeCell ref="B28:C28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9831ca30-8b67-49a6-82bc-e127ef5df86d"/>
    <ds:schemaRef ds:uri="bd8a5576-83a0-4f14-af8c-3cf12cfc9c7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0B5BA418-14FB-4764-9F44-289BAAE4D3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Suzanne L. Lorina</cp:lastModifiedBy>
  <cp:lastPrinted>2019-08-22T08:35:04Z</cp:lastPrinted>
  <dcterms:created xsi:type="dcterms:W3CDTF">2000-08-08T10:38:34Z</dcterms:created>
  <dcterms:modified xsi:type="dcterms:W3CDTF">2019-08-22T08:36:12Z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